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3"/>
  </bookViews>
  <sheets>
    <sheet name="ΚΑΝΕΛΗΣ" sheetId="1" r:id="rId1"/>
    <sheet name="ΟΙΚΟΝΟΜΟΥ" sheetId="2" r:id="rId2"/>
    <sheet name="ΠΑΠΑΓΙΑΝΝΗΣ" sheetId="3" r:id="rId3"/>
    <sheet name="ΠΑΣΣΑΛΗΣ" sheetId="4" r:id="rId4"/>
  </sheets>
  <definedNames/>
  <calcPr fullCalcOnLoad="1"/>
</workbook>
</file>

<file path=xl/sharedStrings.xml><?xml version="1.0" encoding="utf-8"?>
<sst xmlns="http://schemas.openxmlformats.org/spreadsheetml/2006/main" count="423" uniqueCount="275">
  <si>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</si>
  <si>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</si>
  <si>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</si>
  <si>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</si>
  <si>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ΚΑΣΣΑΝΔΡΕΙΑΣ</t>
  </si>
  <si>
    <t>ΑΦΥΤΟΥ</t>
  </si>
  <si>
    <t>ΚΑΛΑΝΔΡΑΣ</t>
  </si>
  <si>
    <t>ΚΑΛΛΙΘΕΑΣ</t>
  </si>
  <si>
    <t>ΚΑΣΣΑΝΔΡΗΝΟΥ</t>
  </si>
  <si>
    <t>ΚΡΥΟΠΗΓΗΣ</t>
  </si>
  <si>
    <t>Ν. ΦΩΚΑΙΑΣ</t>
  </si>
  <si>
    <t>ΦΟΥΡΚΑΣ</t>
  </si>
  <si>
    <t>-</t>
  </si>
  <si>
    <t>ΓΕΝΙΚΟ ΣΥΝΟΛΟ</t>
  </si>
  <si>
    <t>ΤΟΥ ΣΥΝΔΥΑΣΜΟΥ: «ΠΟΡΕΙΑ ΑΝΑΠΤΥΞΗΣ ΓΙΑ ΙΣΧΥΡΗ ΚΑΣΣΑΝΔΡΑ» ΠΑΣΣΑΛΗΣ ΚΩΝΣΤΑΝΤΙΝΟΣ του ΝΙΚΟΛΑΟΥ</t>
  </si>
  <si>
    <t>1. ΑΒΡΑΜΙΔΟΥ-ΜΠΟΣΚΟΥ ΑΙΚΑΤΕΡΙΝΗ του ΒΑΣΙΛΕΙΟΥ</t>
  </si>
  <si>
    <t>2. ΑΓΚΟΡΤΖΑ-ΝΤΑΗ ΕΥΘΥΜΙΑ του ΜΙΧΑΗΛ</t>
  </si>
  <si>
    <t>3. ΑΘΑΝΑΣΙΑΔΗΣ ΑΡΙΣΤΟΔΗΜΟΣ του ΔΗΜΗΤΡΙΟΥ</t>
  </si>
  <si>
    <t>4. ΑΛΕΞΑΝΔΡΗ-ΜΟΥΡΕΛΑΤΟΥ ΑΛΕΞΑΝΔΡΑ του ΓΡΗΓΟΡΙΟΥ</t>
  </si>
  <si>
    <t>5. ΑΝΔΡΕΟΥ ΙΩΑΝΝΗΣ του ΔΗΜΗΤΡΙΟΥ</t>
  </si>
  <si>
    <t>6. ΓΑΛΑΝΗΣ ΛΕΩΝΙΔΑΣ του ΔΗΜΗΤΡΙΟΥ</t>
  </si>
  <si>
    <t>7. ΓΙΩΒΟΣ ΑΘΑΝΑΣΙΟΣ του ΔΗΜΗΤΡΙΟΥ</t>
  </si>
  <si>
    <t>8. ΔΕΛΗΑΝΤΩΝΙΟΥ-ΑΠΟΣΤΟΛΑΚΗ ΧΡΥΣΟΥΛΑ του ΘΕΟΔΩΡΟΥ</t>
  </si>
  <si>
    <t>9. ΔΗΜΗΤΡΙΑΔΗΣ ΓΕΩΡΓΙΟΣ του ΓΡΗΓΟΡΙΟΥ</t>
  </si>
  <si>
    <t>10. ΘΑΜΝΙΔΗΣ ΚΩΝΣΤΑΝΤΙΝΟΣ του ΝΙΚΟΛΑΟΥ</t>
  </si>
  <si>
    <t>11. ΘΕΜΕΛΗ ΦΩΤΕΙΝΗ του ΓΕΩΡΓΙΟΥ</t>
  </si>
  <si>
    <t>12. ΚΑΡΑΓΚΟΥΝΗΣ ΚΩΝ</t>
  </si>
  <si>
    <t>13. ΚΑΡΑΔΗΜΟΣ ΘΕΟΛΟΓΟΣ του ΣΤΥΛΙΑΝΟΥ</t>
  </si>
  <si>
    <t>14. ΚΥΠΑΡΙΣΣΟΥΔΑΣ ΔΗΜΗΤΡΙΟΣ του ΣΕΛΕΥΚΟΥ</t>
  </si>
  <si>
    <t>15. ΜΑΡΓΑΡΙΤΟΥ ΜΑΡΙΑ του ΑΡΓΥΡΙΟΥ</t>
  </si>
  <si>
    <t>16. ΜΙΧΑΗΛΙΔΗΣ ΠΑΥΛΟΣ του ΒΛΑΔΙΜΗΡΟΥ</t>
  </si>
  <si>
    <t>17. ΜΠΟΝΤΟΛΑ-ΚΑΡΟΥΤΣΟΥ ΚΑΛΛΙΟΠΗ του ΔΗΜΗΤΡΙΟΥ</t>
  </si>
  <si>
    <t>18. ΝΙΚΟΛΑΟΥ ΜΑΡΚΟΣ του ΝΙΚΟΛΑΟΥ</t>
  </si>
  <si>
    <t>19. ΝΙΚΟΛΟΥΔΗΣ ΔΗΜΗΤΡΙΟΣ του ΙΩΑΝΝΗ</t>
  </si>
  <si>
    <t>20. ΝΤΑΗ ΣΟΥΛΤΑΝΑ του ΑΝΤΩΝΙΟΥ</t>
  </si>
  <si>
    <t>21. ΝΤΑΛΑΜΠΙΡΑΣ ΑΘΑΝΑΣΙΟΣ του ΕΥΣΤΑΘΙΟΥ</t>
  </si>
  <si>
    <t>22. ΠΑΠΑΔΟΠΟΥΛΟΥ-ΑΛΕΞΙΑΔΟΥ ΓΕΩΡΓΙΑ του ΝΙΚΟΛΑΟΥ</t>
  </si>
  <si>
    <t>23. ΠΑΥΛΗΣ ΒΑΣΙΛΕΙΟΣ του ΓΕΩΡΓΙΟΥ</t>
  </si>
  <si>
    <t>24. ΠΕΤΡΟΥ ΡΗΓΑΣ του ΙΩΑΝΝΗ</t>
  </si>
  <si>
    <t>25. ΣΑΒΒΙΔΗΣ ΣΑΒΒΑΣ του ΛΑΖΑΡΟΥ</t>
  </si>
  <si>
    <t>26. ΣΜΥΡΛΗΣ ΙΩΑΝΝΗΣ του ΓΕΩΡΓΙΟΥ</t>
  </si>
  <si>
    <t>27. ΣΟΥΝΤΟΥΛΙΔΗΣ ΓΕΩΡΓΙΟΣ του ΣΤΑΥΡΟΥ</t>
  </si>
  <si>
    <t>28. ΣΠΑΝΟΣ ΑΘΑΝΑΣΙΟΣ του ΚΛΕΑΝΘΗ</t>
  </si>
  <si>
    <t>29. ΤΟΥΝΟΥΣΙΔΟΥ ΧΡΥΣΑΝΘΗ του ΙΩΑΝΝΟΥ</t>
  </si>
  <si>
    <t>30. ΤΣΙΑΝΑΚΑΣ ΚΩΝΣΤΑΝΤΙΝΟΣ του ΙΩΑΝΝΗ</t>
  </si>
  <si>
    <t>31. ΧΑΤΖΗΒΑΣΙΛΕΙΟΥ ΝΙΚΟΛΑΟΣ του ΒΑΣΙΛΕΙΟΥ</t>
  </si>
  <si>
    <t>32. ΨΥΧΟΓΙΟΥ (ΜΠΕΝΤΗΛΑ) ΑΙΚΑΤΕΡΙΝΗ του ΑΝΤΩΝΙΟΥ</t>
  </si>
  <si>
    <t>1. ΛΙΒΑΝΟΣ ΙΩΑΝΝΗΣ του ΔΗΜΗΤΡΙΟΥ</t>
  </si>
  <si>
    <t>2. ΚΟΣΚΙΝΑ ΚΩΝ/ΤΙΑ του ΒΑΣΙΛΕΙΟΥ</t>
  </si>
  <si>
    <t>3. ΚΑΡΑΓΙΑΝΝΙΟΣ ΚΩΝ/ΝΟΣ του ΜΑΥΡΟΥΔΗΣ</t>
  </si>
  <si>
    <t>4. ΚΑΡΑΒΑΣΙΛΗΣ ΧΡΗΣΤΟΣ του ΒΑΣΙΛΕΙΟΥ</t>
  </si>
  <si>
    <t>5. ΚΑΜΠΑΚΗΣ ΕΛΕΥΘΕΡΙΟΣ του ΓΕΩΡΓΙΟΥ</t>
  </si>
  <si>
    <t>6. ΔΕΛΗΓΙΑΝΝΗΣ ΚΥΡΙΑΚΟΣ του ΚΩΝ/ΝΟΥ</t>
  </si>
  <si>
    <t>7. ΓΩΓΟΥ ΕΛΕΥΘΕΡΙΑ του ΔΗΜΗΤΡΙΟΥ</t>
  </si>
  <si>
    <t>8. ΓΟΥΡΛΟΜΑΤΗΣ ΠΑΥΛΟΣ του ΝΙΚΟΛΑΟΥ</t>
  </si>
  <si>
    <t>9. ΓΕΩΡΓΑΚΟΠΟΥΛΟΥ ΠΑΡΑΣΚΕΥΗ του ΕΥΑΓΓΕΛΟΥ</t>
  </si>
  <si>
    <t>10. ΧΑΜΠΕΖΟΣ ΚΩΝ</t>
  </si>
  <si>
    <t>11. ΤΣΟΠΟΖΙΔΗΣ ΓΕΝΝΑΔΙΟΣ του ΘΕΟΔΩΡΟΥ</t>
  </si>
  <si>
    <t>12. ΤΣΙΡΩΝΑΣ ΣΑΡΑΦΙΑΝΟΣ του ΠΟΛΥΜΕΝΗ</t>
  </si>
  <si>
    <t>13. ΤΣΑΛΔΑΡΗΣ ΑΝΔΡΕΑΣ του ΙΩΑΝΝΗ</t>
  </si>
  <si>
    <t>14. ΤΡΑΚΑ–ΣΧΟΙΝΑ ΑΝΑΣΤΑΣΙΑ του ΒΑΣΙΛΕΙΟΥ</t>
  </si>
  <si>
    <t>15. ΣΤΑΜΠΟΥΛΗΣ ΘΕΟΔΩΡΟΣ του ΙΩΑΝΝΗ</t>
  </si>
  <si>
    <t>16. ΣΤΑΜΠΟΥΛΗ ΑΙΚΑΤΕΡΙΝΗ του ΒΑΣΙΛΕΙΟΥ</t>
  </si>
  <si>
    <t>17. ΠΟΤΙΟΓΛΟΥ ΠΡΟΔΡΟΜΟΣ του ΙΟΡΔΑΝΗ</t>
  </si>
  <si>
    <t>18. ΠΑΣΧΑΛΗ – ΤΣΗΚΑ ΞΑΝΘΙΠΠΗ του ΑΠΟΣΤΟΛΟΥ</t>
  </si>
  <si>
    <t>19. ΜΠΟΥΡΑΝΤΑΣ ΓΕΩΡΓΙΟΣ του ΧΡΗΣΤΟΥ</t>
  </si>
  <si>
    <t>20. ΜΟΥΡΜΟΥΡΗΣ ΔΗΜΗΤΡΙΟΣ του ΑΛΕΞΑΝΔΡΟΥ</t>
  </si>
  <si>
    <t>21. ΛΙΒΑΝΟΥ ΕΛΕΝΗ του ΠΑΝΑΓΙΩΤΗ</t>
  </si>
  <si>
    <t>1. ΓΚΑΖΕΠΗ ΜΑΡΙΑ του ΒΑΣΙΛΕΙΟΥ</t>
  </si>
  <si>
    <t>2. ΔΗΜΗΤΡΟΠΟΥΛΟΣ ΣΤΥΛΙΑΝΟΣ του ΔΗΜΗΤΡΙΟΥ</t>
  </si>
  <si>
    <t>3. ΖΑΡΚΑΔΑΣ ΔΗΜΗΤΡΙΟΣ του ΑΛΕΞΑΝΔΡΟΥ</t>
  </si>
  <si>
    <t>4. ΚΑΛΟΥΔΗ ΑΔΑΜΑΝΤΙΑ του ΧΑΡΑΛΑΜΠΟΥΣ</t>
  </si>
  <si>
    <t>5. ΚΑΜΠΕΡΗΣ ΑΝΑΣΤΑΣΙΟΣ του ΕΥΑΓΓΕΛΟΥ</t>
  </si>
  <si>
    <t>6. ΚΑΡΑΠΟΥΛΟΥΤΙΔΗΣ ΓΕΩΡΓΙΟΣ του ΧΡΗΣΤΟΥ</t>
  </si>
  <si>
    <t>7. ΚΑΤΧΙΩΤΟΥΔΗ ΜΑΡΙΑ του ΑΣΤΕΡΙΟΥ</t>
  </si>
  <si>
    <t>8. ΛΟΓΓΙΝΙΔΗΣ ΓΕΩΡΓΙΟΣ του ΛΑΖΑΡΟΥ</t>
  </si>
  <si>
    <t>9. ΜΑΡΙΝΟΥ-ΧΑΣΑΠΗ ΤΡΙΑΝΤΑΦΥΛΛΙΑ του ΡΗΓΑ</t>
  </si>
  <si>
    <t>10. ΜΙΧΑΗΛΙΔΗΣ ΧΑΡΑΛΑΜΠΟΣ του ΒΛΑΔΙΜΗΡΟΥ</t>
  </si>
  <si>
    <t>11. ΜΠΟΛΚΑΣ ΑΝΑΣΤΑΣΙΟΣ του ΜΙΧΑΗΛ</t>
  </si>
  <si>
    <t>12. ΜΥΛΩΝΑΣ ΔΗΜΗΤΡΙΟΣ του ΝΙΚΟΛΑΟΥ</t>
  </si>
  <si>
    <t>13. ΝΑΤΣΙΟΣ ΑΣΤΕΡΙΟΣ του ΓΕΩΡΓΙΟΥ</t>
  </si>
  <si>
    <t>14. ΠΑΝΑΓΙΩΤΙΔΟΥ ΜΑΡΙΑ του ΜΙΧΑΗΛ</t>
  </si>
  <si>
    <t>15. ΠΑΠΑΓΙΑΝΝΗΣ ΙΩΑΝΝΗΣ του ΑΘΑΝΑΣΙΟΥ</t>
  </si>
  <si>
    <t>16. ΠΑΠΑΟΙΚΟΝΟΜΟΥ ΑΘΑΝΑΣΙΟΣ του ΓΕΩΡΓΙΟΥ</t>
  </si>
  <si>
    <t>17. ΠΑΡΑΣΚΕΥΟΠΟΥΛΟΥ ΙΟΥΛΙΑ του ΔΗΜΗΤΡΙΟΥ</t>
  </si>
  <si>
    <t>18. ΣΑΜΑΡΑΣ ΤΡΙΑΝΤΑΦΥΛΛΟΣ του ΙΩΑΝΝΗ</t>
  </si>
  <si>
    <t>19. ΣΠΑΝΟΣ ΙΩΑΝΝΗΣ του ΓΕΩΡΓΙΟΥ</t>
  </si>
  <si>
    <t>20. ΣΧΟΙΝΑΣ ΜΑΡΓΑΡΙΤΗΣ του ΙΩΑΝΝΗ</t>
  </si>
  <si>
    <t>21. ΣΩΤΗΡΙΑΔΗΣ ΔΗΜΗΤΡΙΟΣ του ΙΩΑΝΝΗ</t>
  </si>
  <si>
    <t>22. ΤΖΕΚΗΣ ΙΩΑΝΝΗΣ του ΠΑΝΑΓΙΩΤΗ</t>
  </si>
  <si>
    <t>23. ΧΑΡΙΤΙΔΟΥ ΙΑ του ΒΛΑΔΙΜΗΡΟΥ</t>
  </si>
  <si>
    <t>24. ΛΕΙΒΑΔΙΩΤΗΣ ΔΗΜΗΤΡΙΟΣ του ΣΠΥΡΙΔΟΝΟΣ</t>
  </si>
  <si>
    <t>Άθροισμα - ΚΑΣΣΑΝΔΡΕΙΑΣ</t>
  </si>
  <si>
    <t>Άθροισμα - ΑΦΥΤΟΥ</t>
  </si>
  <si>
    <t>Άθροισμα - ΚΑΛΑΝΔΡΑΣ</t>
  </si>
  <si>
    <t>Άθροισμα - ΚΑΛΛΙΘΕΑΣ</t>
  </si>
  <si>
    <t>Άθροισμα - ΚΑΣΣΑΝΔΡΗΝΟΥ</t>
  </si>
  <si>
    <t>Άθροισμα - ΚΡΥΟΠΗΓΗΣ</t>
  </si>
  <si>
    <t>Άθροισμα - Ν. ΦΩΚΑΙΑΣ</t>
  </si>
  <si>
    <t>Άθροισμα - ΦΟΥΡΚΑΣ</t>
  </si>
  <si>
    <t>1. ΑΛΕΞΙΝΑ ΕΛΕΝΗ του ΤΕΛΜΑΝ</t>
  </si>
  <si>
    <t>2. ΑΝΤΩΝΙΟΥ ΚΩΝΣΤΑΝΤΙΝΟΣ του ΘΕΜΙΣΤΟΚΛΗ</t>
  </si>
  <si>
    <t>3. ΓΙΑΝΝΑΡΟΣ ΙΩΑΝΝΗΣ του ΝΙΚΟΛΑΟΥ</t>
  </si>
  <si>
    <t>4. ΓΚΑΝΗΓΙΑΝΝΗΣ ΗΛΙΑΣ του ΣΠΥΡΟΥ</t>
  </si>
  <si>
    <t>5. ΓΚΡΕΚΑΣ ΘΕΟΛΟΓΟΣ του ΙΩΑΝΝΗ</t>
  </si>
  <si>
    <t>6. ΔΕΛΗΓΙΑΝΝΗΣ ΧΡΗΣΤΟΣ του ΚΩΝ</t>
  </si>
  <si>
    <t>7. ΔΕΜΙΡΤΣΙΔΗ ΑΘΗΝΑ του ΟΔΥΣΣΕΑ</t>
  </si>
  <si>
    <t>8. ΕΜΜΕΝΙΔΗΣ ΧΡΗΣΤΟΣ του ΑΝΑΣΤΑΣΙΟΥ</t>
  </si>
  <si>
    <t>9. ΚΑΡΑΓΙΩΡΓΟΣ ΑΝΤΩΝΙΟΣ του ΚΩΝ</t>
  </si>
  <si>
    <t>10. ΚΕΛΕΚΤΣΟΓΛΟΥ ΑΝΤΩΝΙΟΣ του ΑΒΡΑΑΜ</t>
  </si>
  <si>
    <t>11. ΚΟΝΤΙΔΗ-ΑΪΒΑΛΙΩΤΗ ΔΗΜΗΤΡΙΑ του ΑΝΤΩΝΙΟΥ</t>
  </si>
  <si>
    <t>12. ΚΟΥΡΟΞΟΥΖΟΓΛΟΥ ΕΥΣΤΑΘΙΟΣ του ΑΝΤΩΝΙΟΥ</t>
  </si>
  <si>
    <t>13. ΚΡΗΤΟΥ ΧΡΙΣΤΟΥΛΑ του ΙΩΑΝΝΗ</t>
  </si>
  <si>
    <t>14. ΚΥΠΑΡΙΣΣΟΥΔΗΣ ΚΩΝ</t>
  </si>
  <si>
    <t>15. ΛΕΙΒΑΔΙΩΤΗΣ ΑΝΤΩΝΙΟΣ του ΑΘΑΝΑΣΙΟΥ</t>
  </si>
  <si>
    <t>16. ΛΙΤΖΕΡΙΝΟΣ ΠΕΛΟΠΙΔΑΣ του ΜΙΧΑΗΛ</t>
  </si>
  <si>
    <t>17. ΜΟΛΑΓΙΑΝΝΙΟΣ ΓΕΩΡΓΙΟΣ του ΛΕΩΝΙΔΑ</t>
  </si>
  <si>
    <t>18. ΜΠΑΧΑΝΤΟΥΡΙΑΝ ΜΑΡΓΑΡΙΤΑ του ΠΑΥΛΟΥ</t>
  </si>
  <si>
    <t>19. ΜΠΛΙΟΥΜΗΣ ΙΩΑΝΝΗΣ του ΧΡΗΣΤΟΥ</t>
  </si>
  <si>
    <t>20. ΜΠΟΥΛΟΥΣΗΣ ΑΘΑΝΑΣΙΟΣ του ΘΩΜΑ</t>
  </si>
  <si>
    <t>21. ΝΙΚΟΛΑΪΔΗΣ ΘΕΟΔΩΡΟΣ του ΝΙΚΟΛΑΟΥ</t>
  </si>
  <si>
    <t>22. ΟΙΚΟΝΟΜΙΔΟΥ ΕΥΝΙΚΗ του ΑΘΑΝΑΣΙΟΥ</t>
  </si>
  <si>
    <t>23. ΠΑΛΛΑΣ ΙΩΑΝΝΗΣ του ΠΑΝΑΓΙΩΤΗ</t>
  </si>
  <si>
    <t>24. ΠΑΠΑΒΑΣΙΛΕΙΟΥ ΛΕΩΝΙΔΑΣ του ΔΗΜΗΤΡΙΟΥ</t>
  </si>
  <si>
    <t>25. ΠΑΠΑΝΙΚΟΛΑΟΥ ΔΗΜΗΤΡΙΟΣ του ΕΥΑΓΓΕΛΟΥ</t>
  </si>
  <si>
    <t>26. ΠΑΡΑΛΗΣ ΡΗΓΑΣ του ΝΙΚΟΛΑΟΥ</t>
  </si>
  <si>
    <t>27. ΠΑΥΛΙΔΗΣ ΚΥΡΙΑΚΟΣ του ΙΩΑΝΝΗ</t>
  </si>
  <si>
    <t>28. ΡΑΓΙΑ-ΜΑΘΕΑ ΜΑΡΙΑ του ΑΡΓΥΡΙΟΥ</t>
  </si>
  <si>
    <t>29. ΣΤΑΜΠΟΥΛΗΣ ΣΥΡΟΣ του ΓΕΩΡΓΙΟΥ</t>
  </si>
  <si>
    <t>30. ΣΤΑΜΠΟΥΛΗΣ ΧΡΗΣΤΟΣ του ΠΕΛΟΠΙΔΑ</t>
  </si>
  <si>
    <t>31. ΧΑΜΠΕΖΟΣ ΒΑΣΙΛΕΙΟΣ του ΝΙΚΟΛΑΟΥ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</si>
  <si>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</si>
  <si>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</si>
  <si>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</si>
  <si>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</si>
  <si>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</si>
  <si>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</si>
  <si>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 xml:space="preserve"> «Ανεξάρτητη Δημοτική Κίνηση Κασσάνδρας» ΚΑΝΕΛΗΣ ΑΡΙΣΤΕΙΔΗΣ του ΔΗΜΗΤΡΙΟΥ</t>
  </si>
  <si>
    <t>«ΚΑΣΣΑΝΔΡΑ-Ο ΤΟΠΟΣ ΤΗΣ ΖΩΗΣ ΜΑΣ» ΠΑΠΑΓΙΑΝΝΗΣ ΚΩΝΣΤΑΝΤΙΝΟΣ του ΘΕΜΙΣΤΟΚΛΗ</t>
  </si>
  <si>
    <t>ΣΤΑΥΡΟΙ ΥΠΟΨΗΦΙΩΝ T. ΣΥΜΒΟΥΛΩΝ</t>
  </si>
  <si>
    <t>1. ΚΑΡΑΓΙΑΝΝΙΟΣ ΧΡΗΣΤΟΣ του ΔΙΑΜΑΝΤΗ</t>
  </si>
  <si>
    <t>2. ΜΠΟΓΙΟΥΚΑΣ ΧΡΗΣΤΟΣ του ΣΤΑΜΑΤΙΟΥ</t>
  </si>
  <si>
    <t>3. ΠΑΠΑΧΡΙΣΤΟΔΟΥΛΟΥ ΙΩΑΝΝΑ του ΝΙΚΟΛΑΟΥ</t>
  </si>
  <si>
    <t>4. ΧΑΜΠΕΖΟΣ ΜΑΡΙΟΣ του ΑΘΑΝΑΣΙΟΥ</t>
  </si>
  <si>
    <t>5. ΧΡΥΣΟΥΛΙΔΗΣ ΗΛΙΑΣ του ΙΩΑΝΝ</t>
  </si>
  <si>
    <t>6. ΛΟΥΚΙΔΟΥ ΑΙΚΑΤΕΡΙΝΗ του ΠΛΑΤΩΝΑ</t>
  </si>
  <si>
    <t>7. ΝΙΚΟΛΗΣ ΚΩΝ/ΝΟΣ του ΧΑΡΙΛΑΟΥ</t>
  </si>
  <si>
    <t>8. ΠΟΥΛΙΟΣ ΚΩΝ/ΝΟΣ του ΙΩΑΝΝΗ</t>
  </si>
  <si>
    <t>9. ΤΣΟΛΕΡΙΔΟΥ ΜΑΡΙΑ του ΕΥΣΤΑΘΙΟΥ</t>
  </si>
  <si>
    <t>10. ΔΕΡΜΟΥΤΖΙΔΗΣ ΑΡΙΣΤΟΤΕΛΗΣ του ΒΛΑΔΙΜΗΡΟΥ</t>
  </si>
  <si>
    <t>11. ΤΣΕΝΙΚΟΛΑ(CENICCOLA)-ΟΙΚΟΝΟΜΟΥ(IKONOMOY) ΤΖΟΥΖΕΠΙΝΑ(GIUSEPPINA) του ΡΕΝΑΤΟ(RENATO)</t>
  </si>
  <si>
    <t>12. ΧΑΡΙΤΙΔΗΣ ΒΛΑΔΙΜΗΡΟΣ του ΠΑΝΚΡΑΤΗ</t>
  </si>
  <si>
    <t>13. ΣΠΑΝΟΣ ΚΩΝ/ΝΟΣ του ΙΩΑΝΝΗ</t>
  </si>
  <si>
    <t>14. ΣΠΑΝΟΥ ΣΟΦΙΑ του ΑΠΟΣΤΟΛΗ</t>
  </si>
  <si>
    <t>15. ΣΤΑΜΠΟΥΛΗ ΑΙΚΑΤΕΡΙΝΗ του ΣΩΚΡΑΤΗ</t>
  </si>
  <si>
    <t>16. ΒΑΣΙΛΕΙΑΔΟΥ ΝΙΚΗ του ΑΔΑΜ</t>
  </si>
  <si>
    <t>17. ΓΟΥΡΛΟΜΑΤΗΣ ΓΕΩΡΓΙΟΣ του ΝΙΚΟΛΑΟΥ</t>
  </si>
  <si>
    <t>18. ΚΑΜΠΕΡΗΣ ΕΥΑΓΓΕΛΟΣ του ΓΕΩΡΓΙΟΥ</t>
  </si>
  <si>
    <t>19. ΚΟΚΚΩΝΗΣ ΠΕΤΡΟΣ του ΠΑΥΛΟΥ</t>
  </si>
  <si>
    <t>20. ΚΟΣΚΙΝΑ ΑΡΤΕΜΙΣ του ΒΑΣΙΛΕΙΟΥ</t>
  </si>
  <si>
    <t>21. ΜΑΡΙΝΟΥ ΑΣΗΜΙΝΑ του ΓΕΩΡΓΙΟΥ</t>
  </si>
  <si>
    <t>22. ΤΣΑΚΙΡΟΓΛΟΥ ΓΕΩΡΓΙΟΣ του ΝΙΚΟΛΑΟΥ</t>
  </si>
  <si>
    <t>23. ΕΥΘΥΜΟΥΔΗΣ ΕΥΘΥΜΙΟΣ του ΑΡΙΣΤΟΚΛΗ</t>
  </si>
  <si>
    <t>24. ΚΡΗΤΙΚΟΣ ΧΡΗΣΤΟΣ του ΗΡΑΚΛΗ</t>
  </si>
  <si>
    <t>25. ΛΙΤΖΕΡΙΝΟΣ ΚΩΝ/ΝΟΣ του ΧΡΙΣΤΟΔΟΥΛΟΥ</t>
  </si>
  <si>
    <t>1. ΚΑΛΑΪΤΖΙΔΗ ΚΡΙΣΤΙΝΑ του ΒΑΣΙΛΕΙΟΥ</t>
  </si>
  <si>
    <t>2. ΚΑΡΑΓΕΩΡΓΗΣ ΙΩΑΝΝΗΣ του ΓΕΩΡΓΙΟΥ</t>
  </si>
  <si>
    <t>3. ΜΠΑΛΑΡΟΥΤΣΟΣ ΚΥΠΑΡΙΣΣΗΣ του ΔΗΜΗΤΡΙΟΥ</t>
  </si>
  <si>
    <t>4. ΜΥΡΩΝΑΣ ΒΑΣΙΛΕΙΟΣ του ΠΑΝΑΓΙΩΤΗ</t>
  </si>
  <si>
    <t>5. ΣΑΦΟΥΡΗ ΣΤΥΛΙΑΝΗ του ΑΘΑΝΑΣΙΟΥ</t>
  </si>
  <si>
    <t>6. ΑΛΕΞΙΟΥ ΓΕΩΡΓΙΑ του ΑΛΕΞΑΝΔΡΟΥ</t>
  </si>
  <si>
    <t>7. ΜΑΝΩΛΑΣ ΑΛΕΞΑΝΔΡΟΣ του ΧΡΗΣΤΟΥ</t>
  </si>
  <si>
    <t>8. ΜΟΣΧΟΥ ΒΑΣΙΛΕΙΟΣ του ΑΠΟΣΤΟΛΟΥ</t>
  </si>
  <si>
    <t>9. ΑΝΤΩΝΙΟΥ ΕΥΑΓΓΕΛΙΑ του ΔΗΜΗΤΡΙΟΥ</t>
  </si>
  <si>
    <t>10. ΚΙΡΚΙΤΖΗΣ ΧΑΡΙΛΑΟΣ του ΝΙΚΟΛΑΟΥ</t>
  </si>
  <si>
    <t>11. ΛΟΓΓΙΝΙΔΗΣ ΚΩΝ/ΝΟΣ του ΝΙΚΟΛΑΟΥ</t>
  </si>
  <si>
    <t>12. ΜΑΝΤΖΑΡΙΔΗΣ ΙΩΑΝΝΗΣ του ΑΠΟΣΤΟΛΟΥ</t>
  </si>
  <si>
    <t>13. ΠΕΤΡΙΔΗΣ ΧΡΗΣΤΟΣ του ΤΙΜΟΛΕΟΝΤΑ</t>
  </si>
  <si>
    <t>14. ΨΩΜΑΔΑΚΗ ΕΛΕΝΗ του ΧΡΗΣΤΟΥ</t>
  </si>
  <si>
    <t>15. ΛΙΑΠΗΣ ΚΩΝ/ΝΟΣ του ΜΟΣΧΟΥ</t>
  </si>
  <si>
    <t>16. ΝΤΑΗΣ ΕΥΘΥΜΙΟΣ του ΙΩΑΝΝΗ</t>
  </si>
  <si>
    <t>17. ΠΑΝΑΓΙΩΤΙΔΗΣ ΔΗΜΗΤΡΙΟΣ του ΒΑΣΙΛΕΙΟΥ</t>
  </si>
  <si>
    <t>18. ΓΚΟΖΑΛΙΔΗΣ ΛΕΒΑΝ του ΑΛΕΞΙΟΥ</t>
  </si>
  <si>
    <t>19. ΚΑΨΑΣ ΑΘΑΝΑΣΙΟΣ του ΙΩΑΝΝΗ</t>
  </si>
  <si>
    <t>20. ΣΧΟΙΝΑ ΠΑΡΑΣΚΕΥΗ του ΔΗΜΗΤΡΙΟΥ</t>
  </si>
  <si>
    <t>21. ΤΣΑΓΚΟΥΛΙΔΟΥ ΜΟΝΙΚΑ του ΑΛΕΞΙΟΥ</t>
  </si>
  <si>
    <t>22. ΒΑΣΙΛΕΙΑΔΟΥ ΙΦΙΓΕΝΕΙΑ του ΔΗΜΗΤΡΙΟΥ</t>
  </si>
  <si>
    <t>23. ΓΙΑΓΤΖΟΓΛΟΥ ΒΑΣΙΛΕΙΟΣ του ΑΝΑΣΤΑΣΙΟΥ</t>
  </si>
  <si>
    <t>24. ΚΑΠΕΤΑΝΙΟΣ ΑΝΑΣΤΑΣΙΟΣ του ΑΝΤΩΝΙΟΥ</t>
  </si>
  <si>
    <t>25. ΚΑΡΑΓΚΕΖΙΔΗΣ ΚΥΡΙΑΚΟΣ του ΓΚΙΒΙ</t>
  </si>
  <si>
    <t>26. ΚΑΣΝΑΚΤΣΗ ΔΕΣΠΟΙΝΑ του ΖΑΧΑΡΙΑ</t>
  </si>
  <si>
    <t>27. ΠΑΡΑΣΚΕΥΟΠΟΥΛΟΥ ΕΥΑ του ΙΩΑΝΝΗ</t>
  </si>
  <si>
    <t>28. ΣΤΑΜΑΤΗΣ ΠΕΤΡΟΣ του ΣΤΕΡΓΙΟΥ</t>
  </si>
  <si>
    <t>29. ΑΓΓΕΛΑΚΗΣ ΑΓΓΕΛΟΣ του ΓΕΩΡΓΙΟΥ</t>
  </si>
  <si>
    <t>30. ΛΙΤΖΕΡΙΝΟΥ ΕΛΕΥΘΕΡΙΑ του ΑΣΤΕΡΙΟΥ</t>
  </si>
  <si>
    <t>31. ΠΑΡΑΘΥΡΑ ΑΝΤΩΝΙΑ-ΚΩΝ/ΝΑ του ΡΗΓΑ</t>
  </si>
  <si>
    <t>32. ΣΕΪΡΑΝΙΔΗΣ ΙΑΚΩΒΟΣ του ΔΗΜΗΤΡΙΟΥ</t>
  </si>
  <si>
    <t>33. ΤΧΙΛΙΣΒΙΛΙ ΛΙΟΥΜΠΟΒ του ΑΡΚΑΔΙΟΥ</t>
  </si>
  <si>
    <t>«Συνεργασία Πολιτών» ΟΙΚΟΝΟΜΟΥ ΡΗΓΑΣ του ΓΕΩΡΓΙΟΥ</t>
  </si>
  <si>
    <t>1. ΑΘΑΝΑΣΙΑΔΗΣ ΔΗΜΗΤΡΙΟΣ του ΚΛΕΑΝΘΗ</t>
  </si>
  <si>
    <t>2. ΚΑΛΑΪΤΖΙΔΗΣ ΑΡΘΟΥΡΟΣ του ΒΑΣΙΛΕΙΟΥ</t>
  </si>
  <si>
    <t>3. ΜΥΛΩΝΑ ΑΡΓΥΡΗ του ΑΣΤΕΡΙΟΥ</t>
  </si>
  <si>
    <t>4. ΠΑΥΛΗΣ ΒΑΣΙΛΕΙΟΣ του ΠΕΡΙΚΛΗ</t>
  </si>
  <si>
    <t>5. ΦΡΟΥΝΤΖΟΣ ΝΙΚΟΛΑΟΣ του ΓΕΩΡΓΙΟΥ</t>
  </si>
  <si>
    <t>6. ΕΥΣΤΑΘΙΟΥ ΓΕΡΑΚΙΝΑ του ΧΡΙΣΤΟΔΟΥΛΟΥ</t>
  </si>
  <si>
    <t>7. ΛΕΙΒΑΔΙΩΤΗΣ ΝΙΚΟΛΑΟΣ του ΚΑΣΣΑΝΔΡΟΥ</t>
  </si>
  <si>
    <t>8. ΜΟΣΧΟΥ ΓΕΩΡΓΙΟΣ του ΕΜΜΑΝΟΥΗΛ</t>
  </si>
  <si>
    <t>9. ΝΑΤΣΙΟΣ ΔΗΜΗΤΡΙΟΣ του ΧΡΗΣΤΟΥ</t>
  </si>
  <si>
    <t>10. ΝΙΚΟΛΗΣ ΜΙΧΑΗΛ του ΑΣΤΕΡΙΟΥ</t>
  </si>
  <si>
    <t>11. ΝΤΑΗ ΒΑΣΙΛΙΚΗ του ΚΩΝ/ΝΟΥ</t>
  </si>
  <si>
    <t>12. ΣΟΥΜΠΕΡΤ(SCHUBERT) ΧΡΙΣΤΙΑΝΕ(CHRISTIANE) ΟΥΡΣΟΥΛΑ (URSULA) του</t>
  </si>
  <si>
    <t>13. ΑΝΤΩΝΙΑΔΗΣ ΑΝΤΩΝΙΟΣ του ΙΩΑΝΝΗ</t>
  </si>
  <si>
    <t>14. ΚΑΛΦΟΠΟΥΛΟΥ ΕΛΕΥΘΕΡΙΑ του ΠΡΟΔΡΟΜΟΥ</t>
  </si>
  <si>
    <t>15. ΚΟΥΚΟΥΡΑΣ ΣΤΑΜΑΤΙΟΣ του ΔΗΜΗΤΡΙΟΥ</t>
  </si>
  <si>
    <t>16. ΛΑΒΑΡΗΣ ΧΑΡΑΛΑΜΠΟΣ του ΠΑΝΑΓΙΩΤΗ</t>
  </si>
  <si>
    <t>17. ΠΡΕΚΑΤΕΣ-ΤΣΙΟΥΚΑΣ ΗΛΙΑΣ του ΘΕΟΦΑΝΗ</t>
  </si>
  <si>
    <t>18. ΤΣΙΡΛΗ ΜΑΡΙΑ του ΑΧΙΛΛΕΑ</t>
  </si>
  <si>
    <t>19. ΜΑΝΩΛΗΣ ΝΙΚΟΛΑΟΣ του ΞΕΝΟΦΩΝΤΑ</t>
  </si>
  <si>
    <t>20. ΣΠΑΝΟΣ ΑΡΙΣΤΕΙΔΗΣ του ΓΕΩΡΓΙΟΥ</t>
  </si>
  <si>
    <t>21. ΣΠΑΝΟΣ ΒΑΣΙΛΕΙΟΣ του ΚΩΝ/ΝΟΥ</t>
  </si>
  <si>
    <t>22. ΣΤΑΜΟΥΛΗΣ ΙΩΑΝΝΗΣ του ΒΑΣΙΛΕΙΟΥ</t>
  </si>
  <si>
    <t>23. ΚΩΝΣΤΑΝΤΙΝΟΥΔΗΣ ΚΛΕΑΝΘΗΣ του ΝΙΚΟΛΑΟΥ</t>
  </si>
  <si>
    <t>24. ΜΑΝΩΛΗ ΑΝΝΑ του ΒΑΣΙΛΕΙΟΥ</t>
  </si>
  <si>
    <t>25. ΝΑΤΣΙΟΥ ΕΥΑΓΓΕΛΙΑ του ΓΕΩΡΓΙΟΥ</t>
  </si>
  <si>
    <t>26. ΣΟΥΣΟΥΡΑΣ ΑΣΤΕΡΙΟΣ του ΓΕΩΡΓΙΟΥ</t>
  </si>
  <si>
    <t>27. ΑΪΒΑΛΙΩΤΗΣ ΝΙΚΟΛΑΟΣ του ΙΩΑΝΝΗ</t>
  </si>
  <si>
    <t>28. ΒΑΧΤΑΝΙΔΗΣ ΑΒΤΑΝΤΗΛ του ΔΑΜΙΑΝΟΥ</t>
  </si>
  <si>
    <t>29. ΚΟΥΤΛΑ ΕΛΕΝΗ του ΙΩΑΝΝΗ</t>
  </si>
  <si>
    <t>30. ΚΩΣΤΟΓΛΟΥ ΝΙΚΟΛΑΟΣ του ΑΡΓΥΡΙΟΥ</t>
  </si>
  <si>
    <t>31. ΜΙΧΑΗΛΙΔΗΣ ΑΠΟΛΛΩΝ του ΓΕΩΡΓΙΟΥ</t>
  </si>
  <si>
    <t>32. ΤΣΙΓΓΟΣ ΑΝΔΡΕΑΣ του ΝΙΚΟΛΑΟΥ</t>
  </si>
  <si>
    <t>33. ΧΡΙΣΤΟΦΗΣ ΑΝΑΣΤΑΣΙΟΣ του ΓΕΩΡΓΙΟΥ</t>
  </si>
  <si>
    <t>34. ΑΔΑΜΟΣ ΧΡΗΣΤΟΣ του ΑΡΓΥΡΙΟΥ</t>
  </si>
  <si>
    <t>35. ΑΝΑΣΤΑΣΙΑΔΟΥ ΟΛΥΜΠΙΑ του ΠΑΥΛΟΥ</t>
  </si>
  <si>
    <t>36. ΒΑΛΑΣΗΣ ΑΘΑΝΑΣΙΟΣ του ΙΩΑΝΝΗ</t>
  </si>
  <si>
    <t>37. ΟΥΜΟΥΝΤΟΥΜΙΔΟΥ ΑΙΚΑΤΕΡΙΝΗ του ΚΥΡΙΑΚΟΥ</t>
  </si>
  <si>
    <t>38. ΣΑΒΒΙΔΗΣ ΧΡΗΣΤΟΣ του ΣΑΒΒΑ</t>
  </si>
  <si>
    <t>39. ΤΣΑΚΑΣ ΔΗΜΗΤΡΙΟΣ του ΧΡΙΣΤΟΔΟΥΛΟΥ</t>
  </si>
  <si>
    <t>40. ΤΣΑΜΟΥΔΑΚΗΣ ΝΙΚΟΛΑΟΣ του ΒΑΣΙΛΕΙΟΥ</t>
  </si>
  <si>
    <t>T. ΣΥΜΒΟΥΛΩΝ</t>
  </si>
  <si>
    <t>ΣΤΑΥΡΟΙ ΥΠ.</t>
  </si>
  <si>
    <t>1. ΓΡΗΓΟΡΙΟΥ ΔΗΜΗΤΡΙΟΣ του ΑΧΙΛΛΕΑ</t>
  </si>
  <si>
    <t>2. ΖΙΛΦΙΔΗΣ ΕΔΟΥΑΡΝΤ του ΣΟΥΛΙΚΟ</t>
  </si>
  <si>
    <t>3. ΠΑΥΛΗΣ ΓΕΩΡΓΙΟΣ του ΘΕΜΙΣΤΟΚΛΗ</t>
  </si>
  <si>
    <t>4. ΣΤΑΜΟΥ ΚΩΝ/ΝΟΣ του ΝΙΚΟΛΑΟΥ</t>
  </si>
  <si>
    <t>5. ΤΣΑΛΔΑΡΗ ΖΑΧΑΡΩ του ΑΘΑΝΑΣΙΟΥ</t>
  </si>
  <si>
    <t>6. ΑΝΤΩΝΑ ΑΙΚΑΤΕΡΙΝΗ του ΙΩΑΝΝΗ</t>
  </si>
  <si>
    <t>7. ΔΡΙΒΕΛΕΓΚΑ ΑΝΑΣΤΑΣΙΑ του ΔΗΜΟΣΘΕΝΗ</t>
  </si>
  <si>
    <t>8. ΜΠΑΡΜΠΟΥΣΗΣ ΓΕΩΡΓΙΟΣ του ΘΕΟΔΩΡΟΥ</t>
  </si>
  <si>
    <t>9. ΠΑΣΣΑΛΗ ΝΙΚΟΛΕΤΑ του ΚΩΝΣΤΑΝΤΙΝΟΥ</t>
  </si>
  <si>
    <t>10. ΠΟΥΛΙΟΣ ΚΩΝ/ΝΟΣ του ΚΛΕΑΡΧΟ</t>
  </si>
  <si>
    <t>11. ΑΒΡΑΜΙΔΗΣ ΒΑΣΙΛΕΙΟΣ του ΣΤΥΛΙΑΝΟΥ</t>
  </si>
  <si>
    <t>12. ΑΡΓΥΡΙΟΥ ΑΡΓΥΡΙΟΣ του ΙΩΑΝΝΗ</t>
  </si>
  <si>
    <t>13. ΜΟΡΦΟΥΛΗ ΑΝΑΣΤΑΣΙΑ του ΕΥΣΤΡΑΤΙΟΥ</t>
  </si>
  <si>
    <t>14. ΤΡΙΑΝΤΑΦΥΛΛΙΔΗΣ ΙΩΑΝΝΗΣ του ΚΩΝ/ΝΟΥ</t>
  </si>
  <si>
    <t>15. ΤΣΙΩΤΣΗΣ ΝΙΚΟΛΑΟΣ του ΜΑΝΘΟΥ</t>
  </si>
  <si>
    <t>16. ΕΛΕΥΘΕΡΙΑΔΗΣ ΑΓΓΕΛΟΣ του ΠΑΡΗ</t>
  </si>
  <si>
    <t>17. ΜΟΣΧΙΔΗΣ ΘΕΜΙΣΤΟΚΛΗΣ του ΚΑΣΣΑΝΔΡΟΥ</t>
  </si>
  <si>
    <t>18. ΜΟΣΧΟΣ ΔΗΜΗΤΡΗΣ του ΜΟΣΧΟΥ</t>
  </si>
  <si>
    <t>19. XATZH MΑΛΤINA του ΝIΚOΛΑΟΥ</t>
  </si>
  <si>
    <t>20. ΒΟΥΛΓΑΡΗΣ ΙΩΑΝΝΗΣ του ΜΙΧΑΗΛ</t>
  </si>
  <si>
    <t>21. ΚΡΗΤΟΣ ΓΕΩΡΓΙΟΣ του ΔΗΜΗΤΡΙΟΥ</t>
  </si>
  <si>
    <t>22. ΚΩΝΣΤΑΝΤΙΝΟΥΔΗΣ ΙΩΑΝΝΗΣ του ΑΝΔΡΕΑ</t>
  </si>
  <si>
    <t>23. ΜΑΝΩΛΑΣ ΑΘΑΝΑΣΙΟΣ του ΙΩΑΝΝΗ</t>
  </si>
  <si>
    <t>24. ΣΤΑΜΑΤΙΟΥ ΧΑΪΔΩ του ΝΙΚΟΛΑΟΥ</t>
  </si>
  <si>
    <t>25. ΑΡΙΣΤΟΣ ΣΤΥΛΙΑΝΟΣ του ΔΗΜΗΤΡΙΟΥ+AO4</t>
  </si>
  <si>
    <t>26. ΓΚΑΛΑΚΟΥ ΣΤΥΛΙΑΝΗ του ΑΘΑΝΑΣΙΟΥ</t>
  </si>
  <si>
    <t>27. ΛΑΚΗΣ ΙΩΑΝΝΗΣ του ΠΑΝΑΓΙΩΤΗ</t>
  </si>
  <si>
    <t>28. ΝΑΣΛΗΣ ΠΑΡΑΣΧΟΣ του ΓΕΩΡΓΙΟΥ</t>
  </si>
  <si>
    <t>29. ΝΑΤΣΙΟΣ ΑΣΤΕΡΙΟΣ του ΚΩΝΣΤΑΝΤΙΝΟΥ</t>
  </si>
  <si>
    <t>30. ΤΑΤΑΛΑΣ ΚΩΝΣΤΑΝΤΙΝΟΣ του ΛΕΩΝΙΔΑ</t>
  </si>
  <si>
    <t>31. ΤΣΑΛΔΑΡΗ-ΚΩΝΣΤΑΝΤΙΝΟΥΔΗ ΚΛΕΟΝΙΚΗ του ΝΙΚΟΛΑΟΥ</t>
  </si>
  <si>
    <t>32. ΧΡΙΣΤΟΔΟΥΛΟΥ ΜΑΡΙΑ του ΙΩΑΝΝΟΥ</t>
  </si>
  <si>
    <t>33. ΠΑΣΣΑΛΗ ΜΑΡΙΑ του ΚΩΝΣΤΑΝΤΙΝΟΥ</t>
  </si>
  <si>
    <t>34. ΣΑΜΑΡΑΣ ΔΗΜΗΤΡΗΣ του ΒΑΣΙΛΕΙΟΥ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</si>
</sst>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13">
    <font>
      <sz val="10"/>
      <name val="Arial Greek"/>
      <family val="0"/>
    </font>
    <font>
      <sz val="10"/>
      <name val="Arial Unicode MS"/>
      <family val="0"/>
    </font>
    <font>
      <b/>
      <sz val="12"/>
      <name val="Arial Unicode MS"/>
      <family val="0"/>
    </font>
    <font>
      <b/>
      <sz val="10"/>
      <name val="Arial Unicode MS"/>
      <family val="0"/>
    </font>
    <font>
      <b/>
      <sz val="9"/>
      <name val="Arial Unicode MS"/>
      <family val="0"/>
    </font>
    <font>
      <b/>
      <sz val="9"/>
      <name val="Arial Greek"/>
      <family val="0"/>
    </font>
    <font>
      <b/>
      <sz val="10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1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12" fillId="0" borderId="4" xfId="15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textRotation="90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textRotation="90" wrapText="1"/>
    </xf>
  </cellXfs>
  <cellStyles count="7">
    <cellStyle name="Normal" xfId="0"/>
    <cellStyle name="Βασικό_ΣΥΡΙΚΑΣ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8"/>
  <sheetViews>
    <sheetView workbookViewId="0" topLeftCell="AF1">
      <selection activeCell="AS5" sqref="AS5"/>
    </sheetView>
  </sheetViews>
  <sheetFormatPr defaultColWidth="9.00390625" defaultRowHeight="12.75" outlineLevelRow="2"/>
  <cols>
    <col min="1" max="1" width="6.375" style="0" customWidth="1"/>
    <col min="2" max="2" width="31.125" style="0" customWidth="1"/>
    <col min="3" max="3" width="13.25390625" style="0" customWidth="1"/>
    <col min="4" max="4" width="13.25390625" style="0" bestFit="1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75390625" style="0" bestFit="1" customWidth="1"/>
    <col min="9" max="29" width="7.375" style="0" customWidth="1"/>
    <col min="30" max="30" width="8.625" style="0" customWidth="1"/>
    <col min="31" max="40" width="7.375" style="0" customWidth="1"/>
    <col min="42" max="52" width="6.75390625" style="0" customWidth="1"/>
    <col min="53" max="53" width="7.75390625" style="0" customWidth="1"/>
    <col min="54" max="81" width="6.75390625" style="0" customWidth="1"/>
  </cols>
  <sheetData>
    <row r="1" ht="15">
      <c r="A1" s="1" t="s">
        <v>0</v>
      </c>
    </row>
    <row r="3" ht="17.25">
      <c r="A3" s="2" t="s">
        <v>137</v>
      </c>
    </row>
    <row r="4" spans="1:42" ht="11.25" customHeight="1">
      <c r="A4" s="2"/>
      <c r="AP4" s="2" t="s">
        <v>240</v>
      </c>
    </row>
    <row r="5" spans="1:73" ht="17.25">
      <c r="A5" s="2"/>
      <c r="I5" s="2" t="s">
        <v>1</v>
      </c>
      <c r="U5" s="2" t="s">
        <v>1</v>
      </c>
      <c r="AG5" s="2" t="s">
        <v>1</v>
      </c>
      <c r="AP5" s="2" t="s">
        <v>239</v>
      </c>
      <c r="AS5" s="2" t="s">
        <v>139</v>
      </c>
      <c r="BB5" s="2"/>
      <c r="BF5" s="2"/>
      <c r="BG5" s="2" t="s">
        <v>139</v>
      </c>
      <c r="BU5" s="2" t="s">
        <v>139</v>
      </c>
    </row>
    <row r="7" spans="9:81" ht="136.5" customHeight="1">
      <c r="I7" s="27" t="s">
        <v>15</v>
      </c>
      <c r="J7" s="27" t="s">
        <v>16</v>
      </c>
      <c r="K7" s="27" t="s">
        <v>17</v>
      </c>
      <c r="L7" s="27" t="s">
        <v>18</v>
      </c>
      <c r="M7" s="27" t="s">
        <v>19</v>
      </c>
      <c r="N7" s="27" t="s">
        <v>20</v>
      </c>
      <c r="O7" s="27" t="s">
        <v>21</v>
      </c>
      <c r="P7" s="27" t="s">
        <v>22</v>
      </c>
      <c r="Q7" s="27" t="s">
        <v>23</v>
      </c>
      <c r="R7" s="27" t="s">
        <v>24</v>
      </c>
      <c r="S7" s="27" t="s">
        <v>25</v>
      </c>
      <c r="T7" s="27" t="s">
        <v>26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33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7" t="s">
        <v>39</v>
      </c>
      <c r="AH7" s="27" t="s">
        <v>40</v>
      </c>
      <c r="AI7" s="27" t="s">
        <v>41</v>
      </c>
      <c r="AJ7" s="27" t="s">
        <v>42</v>
      </c>
      <c r="AK7" s="27" t="s">
        <v>43</v>
      </c>
      <c r="AL7" s="27" t="s">
        <v>44</v>
      </c>
      <c r="AM7" s="27" t="s">
        <v>45</v>
      </c>
      <c r="AN7" s="27" t="s">
        <v>46</v>
      </c>
      <c r="AP7" s="25" t="s">
        <v>199</v>
      </c>
      <c r="AQ7" s="25" t="s">
        <v>200</v>
      </c>
      <c r="AR7" s="25" t="s">
        <v>201</v>
      </c>
      <c r="AS7" s="25" t="s">
        <v>202</v>
      </c>
      <c r="AT7" s="25" t="s">
        <v>203</v>
      </c>
      <c r="AU7" s="25" t="s">
        <v>204</v>
      </c>
      <c r="AV7" s="25" t="s">
        <v>205</v>
      </c>
      <c r="AW7" s="25" t="s">
        <v>206</v>
      </c>
      <c r="AX7" s="25" t="s">
        <v>207</v>
      </c>
      <c r="AY7" s="25" t="s">
        <v>208</v>
      </c>
      <c r="AZ7" s="25" t="s">
        <v>209</v>
      </c>
      <c r="BA7" s="25" t="s">
        <v>210</v>
      </c>
      <c r="BB7" s="25" t="s">
        <v>211</v>
      </c>
      <c r="BC7" s="25" t="s">
        <v>212</v>
      </c>
      <c r="BD7" s="25" t="s">
        <v>213</v>
      </c>
      <c r="BE7" s="25" t="s">
        <v>214</v>
      </c>
      <c r="BF7" s="25" t="s">
        <v>215</v>
      </c>
      <c r="BG7" s="25" t="s">
        <v>216</v>
      </c>
      <c r="BH7" s="25" t="s">
        <v>217</v>
      </c>
      <c r="BI7" s="25" t="s">
        <v>218</v>
      </c>
      <c r="BJ7" s="25" t="s">
        <v>219</v>
      </c>
      <c r="BK7" s="25" t="s">
        <v>220</v>
      </c>
      <c r="BL7" s="25" t="s">
        <v>221</v>
      </c>
      <c r="BM7" s="25" t="s">
        <v>222</v>
      </c>
      <c r="BN7" s="25" t="s">
        <v>223</v>
      </c>
      <c r="BO7" s="25" t="s">
        <v>224</v>
      </c>
      <c r="BP7" s="25" t="s">
        <v>225</v>
      </c>
      <c r="BQ7" s="25" t="s">
        <v>226</v>
      </c>
      <c r="BR7" s="25" t="s">
        <v>227</v>
      </c>
      <c r="BS7" s="25" t="s">
        <v>228</v>
      </c>
      <c r="BT7" s="25" t="s">
        <v>229</v>
      </c>
      <c r="BU7" s="25" t="s">
        <v>230</v>
      </c>
      <c r="BV7" s="25" t="s">
        <v>231</v>
      </c>
      <c r="BW7" s="25" t="s">
        <v>232</v>
      </c>
      <c r="BX7" s="25" t="s">
        <v>233</v>
      </c>
      <c r="BY7" s="25" t="s">
        <v>234</v>
      </c>
      <c r="BZ7" s="25" t="s">
        <v>235</v>
      </c>
      <c r="CA7" s="25" t="s">
        <v>236</v>
      </c>
      <c r="CB7" s="25" t="s">
        <v>237</v>
      </c>
      <c r="CC7" s="25" t="s">
        <v>238</v>
      </c>
    </row>
    <row r="8" spans="1:81" ht="30" customHeight="1">
      <c r="A8" s="12" t="s">
        <v>2</v>
      </c>
      <c r="B8" s="13" t="s">
        <v>3</v>
      </c>
      <c r="C8" s="14" t="s">
        <v>131</v>
      </c>
      <c r="D8" s="14" t="s">
        <v>132</v>
      </c>
      <c r="E8" s="14" t="s">
        <v>133</v>
      </c>
      <c r="F8" s="14" t="s">
        <v>134</v>
      </c>
      <c r="G8" s="14" t="s">
        <v>135</v>
      </c>
      <c r="H8" s="14" t="s">
        <v>136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15" outlineLevel="2">
      <c r="A9" s="6">
        <v>56</v>
      </c>
      <c r="B9" s="4" t="s">
        <v>4</v>
      </c>
      <c r="C9" s="10">
        <v>455</v>
      </c>
      <c r="D9" s="10">
        <v>360</v>
      </c>
      <c r="E9" s="10">
        <v>20</v>
      </c>
      <c r="F9" s="10">
        <v>7</v>
      </c>
      <c r="G9" s="10">
        <v>27</v>
      </c>
      <c r="H9" s="10">
        <v>333</v>
      </c>
      <c r="I9" s="5">
        <v>4</v>
      </c>
      <c r="J9" s="5">
        <v>6</v>
      </c>
      <c r="K9" s="5">
        <v>0</v>
      </c>
      <c r="L9" s="5">
        <v>7</v>
      </c>
      <c r="M9" s="5">
        <v>0</v>
      </c>
      <c r="N9" s="5">
        <v>1</v>
      </c>
      <c r="O9" s="5">
        <v>30</v>
      </c>
      <c r="P9" s="5">
        <v>1</v>
      </c>
      <c r="Q9" s="5">
        <v>3</v>
      </c>
      <c r="R9" s="5">
        <v>0</v>
      </c>
      <c r="S9" s="5">
        <v>1</v>
      </c>
      <c r="T9" s="5">
        <v>0</v>
      </c>
      <c r="U9" s="5">
        <v>0</v>
      </c>
      <c r="V9" s="5">
        <v>7</v>
      </c>
      <c r="W9" s="5">
        <v>0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3</v>
      </c>
      <c r="AD9" s="5">
        <v>21</v>
      </c>
      <c r="AE9" s="5">
        <v>2</v>
      </c>
      <c r="AF9" s="5">
        <v>30</v>
      </c>
      <c r="AG9" s="5">
        <v>4</v>
      </c>
      <c r="AH9" s="5">
        <v>17</v>
      </c>
      <c r="AI9" s="5">
        <v>1</v>
      </c>
      <c r="AJ9" s="5">
        <v>24</v>
      </c>
      <c r="AK9" s="5">
        <v>7</v>
      </c>
      <c r="AL9" s="5">
        <v>13</v>
      </c>
      <c r="AM9" s="5">
        <v>5</v>
      </c>
      <c r="AN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</row>
    <row r="10" spans="1:81" ht="15" outlineLevel="2">
      <c r="A10" s="6">
        <v>57</v>
      </c>
      <c r="B10" s="4" t="s">
        <v>4</v>
      </c>
      <c r="C10" s="10">
        <v>456</v>
      </c>
      <c r="D10" s="10">
        <v>382</v>
      </c>
      <c r="E10" s="10">
        <v>17</v>
      </c>
      <c r="F10" s="10">
        <v>2</v>
      </c>
      <c r="G10" s="10">
        <v>19</v>
      </c>
      <c r="H10" s="10">
        <v>363</v>
      </c>
      <c r="I10" s="3">
        <v>3</v>
      </c>
      <c r="J10" s="3">
        <v>0</v>
      </c>
      <c r="K10" s="3">
        <v>1</v>
      </c>
      <c r="L10" s="3">
        <v>3</v>
      </c>
      <c r="M10" s="3">
        <v>1</v>
      </c>
      <c r="N10" s="3">
        <v>2</v>
      </c>
      <c r="O10" s="3">
        <v>9</v>
      </c>
      <c r="P10" s="3">
        <v>1</v>
      </c>
      <c r="Q10" s="3">
        <v>1</v>
      </c>
      <c r="R10" s="3">
        <v>6</v>
      </c>
      <c r="S10" s="3">
        <v>0</v>
      </c>
      <c r="T10" s="3">
        <v>0</v>
      </c>
      <c r="U10" s="3">
        <v>0</v>
      </c>
      <c r="V10" s="3">
        <v>2</v>
      </c>
      <c r="W10" s="3">
        <v>1</v>
      </c>
      <c r="X10" s="3">
        <v>0</v>
      </c>
      <c r="Y10" s="3">
        <v>0</v>
      </c>
      <c r="Z10" s="3">
        <v>1</v>
      </c>
      <c r="AA10" s="3">
        <v>1</v>
      </c>
      <c r="AB10" s="3">
        <v>0</v>
      </c>
      <c r="AC10" s="3">
        <v>5</v>
      </c>
      <c r="AD10" s="3">
        <v>17</v>
      </c>
      <c r="AE10" s="3">
        <v>0</v>
      </c>
      <c r="AF10" s="3">
        <v>24</v>
      </c>
      <c r="AG10" s="3">
        <v>5</v>
      </c>
      <c r="AH10" s="3">
        <v>17</v>
      </c>
      <c r="AI10" s="3">
        <v>5</v>
      </c>
      <c r="AJ10" s="3">
        <v>13</v>
      </c>
      <c r="AK10" s="3">
        <v>5</v>
      </c>
      <c r="AL10" s="3">
        <v>14</v>
      </c>
      <c r="AM10" s="3">
        <v>7</v>
      </c>
      <c r="AN10" s="3">
        <v>10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</row>
    <row r="11" spans="1:81" ht="15" outlineLevel="2">
      <c r="A11" s="6">
        <v>58</v>
      </c>
      <c r="B11" s="4" t="s">
        <v>4</v>
      </c>
      <c r="C11" s="10">
        <v>466</v>
      </c>
      <c r="D11" s="10">
        <v>389</v>
      </c>
      <c r="E11" s="10">
        <v>13</v>
      </c>
      <c r="F11" s="10">
        <v>3</v>
      </c>
      <c r="G11" s="10">
        <v>16</v>
      </c>
      <c r="H11" s="10">
        <v>373</v>
      </c>
      <c r="I11" s="3">
        <v>1</v>
      </c>
      <c r="J11" s="3">
        <v>1</v>
      </c>
      <c r="K11" s="3">
        <v>3</v>
      </c>
      <c r="L11" s="3">
        <v>0</v>
      </c>
      <c r="M11" s="3">
        <v>8</v>
      </c>
      <c r="N11" s="3">
        <v>5</v>
      </c>
      <c r="O11" s="3">
        <v>22</v>
      </c>
      <c r="P11" s="3">
        <v>2</v>
      </c>
      <c r="Q11" s="3">
        <v>1</v>
      </c>
      <c r="R11" s="3">
        <v>0</v>
      </c>
      <c r="S11" s="3">
        <v>1</v>
      </c>
      <c r="T11" s="3">
        <v>1</v>
      </c>
      <c r="U11" s="3">
        <v>0</v>
      </c>
      <c r="V11" s="3">
        <v>4</v>
      </c>
      <c r="W11" s="3">
        <v>2</v>
      </c>
      <c r="X11" s="3">
        <v>3</v>
      </c>
      <c r="Y11" s="3">
        <v>0</v>
      </c>
      <c r="Z11" s="3">
        <v>0</v>
      </c>
      <c r="AA11" s="3">
        <v>3</v>
      </c>
      <c r="AB11" s="3">
        <v>1</v>
      </c>
      <c r="AC11" s="3">
        <v>5</v>
      </c>
      <c r="AD11" s="3">
        <v>11</v>
      </c>
      <c r="AE11" s="3">
        <v>1</v>
      </c>
      <c r="AF11" s="3">
        <v>31</v>
      </c>
      <c r="AG11" s="3">
        <v>2</v>
      </c>
      <c r="AH11" s="3">
        <v>11</v>
      </c>
      <c r="AI11" s="3">
        <v>2</v>
      </c>
      <c r="AJ11" s="3">
        <v>11</v>
      </c>
      <c r="AK11" s="3">
        <v>2</v>
      </c>
      <c r="AL11" s="3">
        <v>12</v>
      </c>
      <c r="AM11" s="3">
        <v>5</v>
      </c>
      <c r="AN11" s="3">
        <v>2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</row>
    <row r="12" spans="1:81" ht="15" outlineLevel="2">
      <c r="A12" s="6">
        <v>59</v>
      </c>
      <c r="B12" s="4" t="s">
        <v>4</v>
      </c>
      <c r="C12" s="10">
        <v>450</v>
      </c>
      <c r="D12" s="10">
        <v>369</v>
      </c>
      <c r="E12" s="10">
        <v>15</v>
      </c>
      <c r="F12" s="10">
        <v>5</v>
      </c>
      <c r="G12" s="10">
        <v>20</v>
      </c>
      <c r="H12" s="10">
        <v>349</v>
      </c>
      <c r="I12" s="3">
        <v>1</v>
      </c>
      <c r="J12" s="3">
        <v>1</v>
      </c>
      <c r="K12" s="3">
        <v>0</v>
      </c>
      <c r="L12" s="3">
        <v>4</v>
      </c>
      <c r="M12" s="3">
        <v>9</v>
      </c>
      <c r="N12" s="3">
        <v>2</v>
      </c>
      <c r="O12" s="3">
        <v>18</v>
      </c>
      <c r="P12" s="3">
        <v>2</v>
      </c>
      <c r="Q12" s="3">
        <v>0</v>
      </c>
      <c r="R12" s="3">
        <v>0</v>
      </c>
      <c r="S12" s="3">
        <v>0</v>
      </c>
      <c r="T12" s="3">
        <v>3</v>
      </c>
      <c r="U12" s="3">
        <v>4</v>
      </c>
      <c r="V12" s="3">
        <v>4</v>
      </c>
      <c r="W12" s="3">
        <v>1</v>
      </c>
      <c r="X12" s="3">
        <v>0</v>
      </c>
      <c r="Y12" s="3">
        <v>0</v>
      </c>
      <c r="Z12" s="3">
        <v>0</v>
      </c>
      <c r="AA12" s="3">
        <v>4</v>
      </c>
      <c r="AB12" s="3">
        <v>3</v>
      </c>
      <c r="AC12" s="3">
        <v>0</v>
      </c>
      <c r="AD12" s="3">
        <v>24</v>
      </c>
      <c r="AE12" s="3">
        <v>2</v>
      </c>
      <c r="AF12" s="3">
        <v>33</v>
      </c>
      <c r="AG12" s="3">
        <v>5</v>
      </c>
      <c r="AH12" s="3">
        <v>17</v>
      </c>
      <c r="AI12" s="3">
        <v>3</v>
      </c>
      <c r="AJ12" s="3">
        <v>19</v>
      </c>
      <c r="AK12" s="3">
        <v>5</v>
      </c>
      <c r="AL12" s="3">
        <v>8</v>
      </c>
      <c r="AM12" s="3">
        <v>5</v>
      </c>
      <c r="AN12" s="3">
        <v>7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</row>
    <row r="13" spans="1:81" ht="15" outlineLevel="2">
      <c r="A13" s="6">
        <v>60</v>
      </c>
      <c r="B13" s="4" t="s">
        <v>4</v>
      </c>
      <c r="C13" s="10">
        <v>459</v>
      </c>
      <c r="D13" s="10">
        <v>385</v>
      </c>
      <c r="E13" s="10">
        <v>9</v>
      </c>
      <c r="F13" s="10">
        <v>3</v>
      </c>
      <c r="G13" s="10">
        <v>12</v>
      </c>
      <c r="H13" s="10">
        <v>373</v>
      </c>
      <c r="I13" s="3">
        <v>4</v>
      </c>
      <c r="J13" s="3">
        <v>1</v>
      </c>
      <c r="K13" s="3">
        <v>2</v>
      </c>
      <c r="L13" s="3">
        <v>7</v>
      </c>
      <c r="M13" s="3">
        <v>4</v>
      </c>
      <c r="N13" s="3">
        <v>8</v>
      </c>
      <c r="O13" s="3">
        <v>17</v>
      </c>
      <c r="P13" s="3">
        <v>3</v>
      </c>
      <c r="Q13" s="3">
        <v>2</v>
      </c>
      <c r="R13" s="3">
        <v>2</v>
      </c>
      <c r="S13" s="3">
        <v>0</v>
      </c>
      <c r="T13" s="3">
        <v>1</v>
      </c>
      <c r="U13" s="3">
        <v>1</v>
      </c>
      <c r="V13" s="3">
        <v>3</v>
      </c>
      <c r="W13" s="3">
        <v>0</v>
      </c>
      <c r="X13" s="3">
        <v>0</v>
      </c>
      <c r="Y13" s="3">
        <v>0</v>
      </c>
      <c r="Z13" s="3">
        <v>1</v>
      </c>
      <c r="AA13" s="3">
        <v>0</v>
      </c>
      <c r="AB13" s="3">
        <v>0</v>
      </c>
      <c r="AC13" s="3">
        <v>0</v>
      </c>
      <c r="AD13" s="3">
        <v>18</v>
      </c>
      <c r="AE13" s="3">
        <v>1</v>
      </c>
      <c r="AF13" s="3">
        <v>37</v>
      </c>
      <c r="AG13" s="3">
        <v>9</v>
      </c>
      <c r="AH13" s="3">
        <v>22</v>
      </c>
      <c r="AI13" s="3">
        <v>0</v>
      </c>
      <c r="AJ13" s="3">
        <v>12</v>
      </c>
      <c r="AK13" s="3">
        <v>5</v>
      </c>
      <c r="AL13" s="3">
        <v>26</v>
      </c>
      <c r="AM13" s="3">
        <v>4</v>
      </c>
      <c r="AN13" s="3">
        <v>6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</row>
    <row r="14" spans="1:81" ht="15" outlineLevel="2">
      <c r="A14" s="6">
        <v>61</v>
      </c>
      <c r="B14" s="4" t="s">
        <v>4</v>
      </c>
      <c r="C14" s="10">
        <v>453</v>
      </c>
      <c r="D14" s="10">
        <v>389</v>
      </c>
      <c r="E14" s="10">
        <v>10</v>
      </c>
      <c r="F14" s="10">
        <v>3</v>
      </c>
      <c r="G14" s="10">
        <v>13</v>
      </c>
      <c r="H14" s="10">
        <v>376</v>
      </c>
      <c r="I14" s="3">
        <v>6</v>
      </c>
      <c r="J14" s="3">
        <v>1</v>
      </c>
      <c r="K14" s="3">
        <v>3</v>
      </c>
      <c r="L14" s="3">
        <v>3</v>
      </c>
      <c r="M14" s="3">
        <v>5</v>
      </c>
      <c r="N14" s="3">
        <v>4</v>
      </c>
      <c r="O14" s="3">
        <v>19</v>
      </c>
      <c r="P14" s="3">
        <v>3</v>
      </c>
      <c r="Q14" s="3">
        <v>2</v>
      </c>
      <c r="R14" s="3">
        <v>0</v>
      </c>
      <c r="S14" s="3">
        <v>1</v>
      </c>
      <c r="T14" s="3">
        <v>2</v>
      </c>
      <c r="U14" s="3">
        <v>2</v>
      </c>
      <c r="V14" s="3">
        <v>1</v>
      </c>
      <c r="W14" s="3">
        <v>0</v>
      </c>
      <c r="X14" s="3">
        <v>0</v>
      </c>
      <c r="Y14" s="3">
        <v>0</v>
      </c>
      <c r="Z14" s="3">
        <v>1</v>
      </c>
      <c r="AA14" s="3">
        <v>0</v>
      </c>
      <c r="AB14" s="3">
        <v>1</v>
      </c>
      <c r="AC14" s="3">
        <v>11</v>
      </c>
      <c r="AD14" s="3">
        <v>2</v>
      </c>
      <c r="AE14" s="3">
        <v>37</v>
      </c>
      <c r="AF14" s="3">
        <v>5</v>
      </c>
      <c r="AG14" s="3">
        <v>30</v>
      </c>
      <c r="AH14" s="3">
        <v>7</v>
      </c>
      <c r="AI14" s="3">
        <v>10</v>
      </c>
      <c r="AJ14" s="3">
        <v>19</v>
      </c>
      <c r="AK14" s="3">
        <v>9</v>
      </c>
      <c r="AL14" s="3">
        <v>11</v>
      </c>
      <c r="AM14" s="3">
        <v>1</v>
      </c>
      <c r="AN14" s="3">
        <v>5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</row>
    <row r="15" spans="1:81" s="18" customFormat="1" ht="15" outlineLevel="1">
      <c r="A15" s="6"/>
      <c r="B15" s="7" t="s">
        <v>92</v>
      </c>
      <c r="C15" s="11">
        <v>2739</v>
      </c>
      <c r="D15" s="11">
        <v>2274</v>
      </c>
      <c r="E15" s="11">
        <v>84</v>
      </c>
      <c r="F15" s="11">
        <v>23</v>
      </c>
      <c r="G15" s="11">
        <v>107</v>
      </c>
      <c r="H15" s="11">
        <v>2167</v>
      </c>
      <c r="I15" s="17">
        <f aca="true" t="shared" si="0" ref="I15:AN15">SUBTOTAL(9,I9:I14)</f>
        <v>19</v>
      </c>
      <c r="J15" s="17">
        <f t="shared" si="0"/>
        <v>10</v>
      </c>
      <c r="K15" s="17">
        <f t="shared" si="0"/>
        <v>9</v>
      </c>
      <c r="L15" s="17">
        <f t="shared" si="0"/>
        <v>24</v>
      </c>
      <c r="M15" s="17">
        <f t="shared" si="0"/>
        <v>27</v>
      </c>
      <c r="N15" s="17">
        <f t="shared" si="0"/>
        <v>22</v>
      </c>
      <c r="O15" s="17">
        <f t="shared" si="0"/>
        <v>115</v>
      </c>
      <c r="P15" s="17">
        <f t="shared" si="0"/>
        <v>12</v>
      </c>
      <c r="Q15" s="17">
        <f t="shared" si="0"/>
        <v>9</v>
      </c>
      <c r="R15" s="17">
        <f t="shared" si="0"/>
        <v>8</v>
      </c>
      <c r="S15" s="17">
        <f t="shared" si="0"/>
        <v>3</v>
      </c>
      <c r="T15" s="17">
        <f t="shared" si="0"/>
        <v>7</v>
      </c>
      <c r="U15" s="17">
        <f t="shared" si="0"/>
        <v>7</v>
      </c>
      <c r="V15" s="17">
        <f t="shared" si="0"/>
        <v>21</v>
      </c>
      <c r="W15" s="17">
        <f t="shared" si="0"/>
        <v>4</v>
      </c>
      <c r="X15" s="17">
        <f t="shared" si="0"/>
        <v>3</v>
      </c>
      <c r="Y15" s="17">
        <f t="shared" si="0"/>
        <v>1</v>
      </c>
      <c r="Z15" s="17">
        <f t="shared" si="0"/>
        <v>3</v>
      </c>
      <c r="AA15" s="17">
        <f t="shared" si="0"/>
        <v>8</v>
      </c>
      <c r="AB15" s="17">
        <f t="shared" si="0"/>
        <v>5</v>
      </c>
      <c r="AC15" s="17">
        <f t="shared" si="0"/>
        <v>24</v>
      </c>
      <c r="AD15" s="17">
        <f t="shared" si="0"/>
        <v>93</v>
      </c>
      <c r="AE15" s="17">
        <f t="shared" si="0"/>
        <v>43</v>
      </c>
      <c r="AF15" s="17">
        <f t="shared" si="0"/>
        <v>160</v>
      </c>
      <c r="AG15" s="17">
        <f t="shared" si="0"/>
        <v>55</v>
      </c>
      <c r="AH15" s="17">
        <f t="shared" si="0"/>
        <v>91</v>
      </c>
      <c r="AI15" s="17">
        <f t="shared" si="0"/>
        <v>21</v>
      </c>
      <c r="AJ15" s="17">
        <f t="shared" si="0"/>
        <v>98</v>
      </c>
      <c r="AK15" s="17">
        <f t="shared" si="0"/>
        <v>33</v>
      </c>
      <c r="AL15" s="17">
        <f t="shared" si="0"/>
        <v>84</v>
      </c>
      <c r="AM15" s="17">
        <f t="shared" si="0"/>
        <v>27</v>
      </c>
      <c r="AN15" s="17">
        <f t="shared" si="0"/>
        <v>30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</row>
    <row r="16" spans="1:81" ht="15" outlineLevel="2">
      <c r="A16" s="6">
        <v>62</v>
      </c>
      <c r="B16" s="4" t="s">
        <v>5</v>
      </c>
      <c r="C16" s="10">
        <v>372</v>
      </c>
      <c r="D16" s="10">
        <v>317</v>
      </c>
      <c r="E16" s="10">
        <v>9</v>
      </c>
      <c r="F16" s="10">
        <v>2</v>
      </c>
      <c r="G16" s="10">
        <v>11</v>
      </c>
      <c r="H16" s="10">
        <v>306</v>
      </c>
      <c r="I16" s="3">
        <v>2</v>
      </c>
      <c r="J16" s="3">
        <v>0</v>
      </c>
      <c r="K16" s="3">
        <v>37</v>
      </c>
      <c r="L16" s="3">
        <v>2</v>
      </c>
      <c r="M16" s="3">
        <v>18</v>
      </c>
      <c r="N16" s="3">
        <v>25</v>
      </c>
      <c r="O16" s="3">
        <v>13</v>
      </c>
      <c r="P16" s="3">
        <v>0</v>
      </c>
      <c r="Q16" s="3">
        <v>3</v>
      </c>
      <c r="R16" s="3">
        <v>6</v>
      </c>
      <c r="S16" s="3">
        <v>0</v>
      </c>
      <c r="T16" s="3">
        <v>0</v>
      </c>
      <c r="U16" s="3">
        <v>3</v>
      </c>
      <c r="V16" s="3">
        <v>0</v>
      </c>
      <c r="W16" s="3">
        <v>1</v>
      </c>
      <c r="X16" s="3">
        <v>0</v>
      </c>
      <c r="Y16" s="3">
        <v>1</v>
      </c>
      <c r="Z16" s="3">
        <v>0</v>
      </c>
      <c r="AA16" s="3">
        <v>3</v>
      </c>
      <c r="AB16" s="3">
        <v>0</v>
      </c>
      <c r="AC16" s="3">
        <v>0</v>
      </c>
      <c r="AD16" s="3">
        <v>3</v>
      </c>
      <c r="AE16" s="3">
        <v>22</v>
      </c>
      <c r="AF16" s="3">
        <v>10</v>
      </c>
      <c r="AG16" s="3">
        <v>7</v>
      </c>
      <c r="AH16" s="3">
        <v>7</v>
      </c>
      <c r="AI16" s="3">
        <v>0</v>
      </c>
      <c r="AJ16" s="3">
        <v>3</v>
      </c>
      <c r="AK16" s="3">
        <v>1</v>
      </c>
      <c r="AL16" s="3">
        <v>2</v>
      </c>
      <c r="AM16" s="3">
        <v>4</v>
      </c>
      <c r="AN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</row>
    <row r="17" spans="1:81" ht="15" outlineLevel="2">
      <c r="A17" s="6">
        <v>63</v>
      </c>
      <c r="B17" s="4" t="s">
        <v>5</v>
      </c>
      <c r="C17" s="10">
        <v>381</v>
      </c>
      <c r="D17" s="10">
        <v>325</v>
      </c>
      <c r="E17" s="10">
        <v>11</v>
      </c>
      <c r="F17" s="10">
        <v>7</v>
      </c>
      <c r="G17" s="10">
        <v>18</v>
      </c>
      <c r="H17" s="10">
        <v>307</v>
      </c>
      <c r="I17" s="3">
        <v>5</v>
      </c>
      <c r="J17" s="3">
        <v>0</v>
      </c>
      <c r="K17" s="3">
        <v>40</v>
      </c>
      <c r="L17" s="3">
        <v>0</v>
      </c>
      <c r="M17" s="3">
        <v>7</v>
      </c>
      <c r="N17" s="3">
        <v>36</v>
      </c>
      <c r="O17" s="3">
        <v>7</v>
      </c>
      <c r="P17" s="3">
        <v>0</v>
      </c>
      <c r="Q17" s="3">
        <v>3</v>
      </c>
      <c r="R17" s="3">
        <v>2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10</v>
      </c>
      <c r="AE17" s="3">
        <v>27</v>
      </c>
      <c r="AF17" s="3">
        <v>3</v>
      </c>
      <c r="AG17" s="3">
        <v>3</v>
      </c>
      <c r="AH17" s="3">
        <v>4</v>
      </c>
      <c r="AI17" s="3">
        <v>0</v>
      </c>
      <c r="AJ17" s="3">
        <v>2</v>
      </c>
      <c r="AK17" s="3">
        <v>4</v>
      </c>
      <c r="AL17" s="3">
        <v>1</v>
      </c>
      <c r="AM17" s="3">
        <v>5</v>
      </c>
      <c r="AN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</row>
    <row r="18" spans="1:81" ht="15" outlineLevel="2">
      <c r="A18" s="6">
        <v>64</v>
      </c>
      <c r="B18" s="4" t="s">
        <v>5</v>
      </c>
      <c r="C18" s="10">
        <v>362</v>
      </c>
      <c r="D18" s="10">
        <v>290</v>
      </c>
      <c r="E18" s="10">
        <v>10</v>
      </c>
      <c r="F18" s="10">
        <v>0</v>
      </c>
      <c r="G18" s="10">
        <v>10</v>
      </c>
      <c r="H18" s="10">
        <v>280</v>
      </c>
      <c r="I18" s="3">
        <v>3</v>
      </c>
      <c r="J18" s="3">
        <v>0</v>
      </c>
      <c r="K18" s="3">
        <v>20</v>
      </c>
      <c r="L18" s="3">
        <v>1</v>
      </c>
      <c r="M18" s="3">
        <v>6</v>
      </c>
      <c r="N18" s="3">
        <v>32</v>
      </c>
      <c r="O18" s="3">
        <v>4</v>
      </c>
      <c r="P18" s="3">
        <v>5</v>
      </c>
      <c r="Q18" s="3">
        <v>1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2</v>
      </c>
      <c r="Z18" s="3">
        <v>0</v>
      </c>
      <c r="AA18" s="3">
        <v>2</v>
      </c>
      <c r="AB18" s="3">
        <v>0</v>
      </c>
      <c r="AC18" s="3">
        <v>1</v>
      </c>
      <c r="AD18" s="3">
        <v>4</v>
      </c>
      <c r="AE18" s="3">
        <v>21</v>
      </c>
      <c r="AF18" s="3">
        <v>0</v>
      </c>
      <c r="AG18" s="3">
        <v>5</v>
      </c>
      <c r="AH18" s="3">
        <v>2</v>
      </c>
      <c r="AI18" s="3">
        <v>0</v>
      </c>
      <c r="AJ18" s="3">
        <v>1</v>
      </c>
      <c r="AK18" s="3">
        <v>4</v>
      </c>
      <c r="AL18" s="3">
        <v>2</v>
      </c>
      <c r="AM18" s="3">
        <v>3</v>
      </c>
      <c r="AN18" s="3">
        <v>1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</row>
    <row r="19" spans="1:81" s="18" customFormat="1" ht="15" outlineLevel="1">
      <c r="A19" s="6"/>
      <c r="B19" s="8" t="s">
        <v>93</v>
      </c>
      <c r="C19" s="11">
        <v>1115</v>
      </c>
      <c r="D19" s="11">
        <v>932</v>
      </c>
      <c r="E19" s="11">
        <v>30</v>
      </c>
      <c r="F19" s="11">
        <v>9</v>
      </c>
      <c r="G19" s="11">
        <v>39</v>
      </c>
      <c r="H19" s="11">
        <v>893</v>
      </c>
      <c r="I19" s="17">
        <f aca="true" t="shared" si="1" ref="I19:AN19">SUBTOTAL(9,I16:I18)</f>
        <v>10</v>
      </c>
      <c r="J19" s="17">
        <f t="shared" si="1"/>
        <v>0</v>
      </c>
      <c r="K19" s="17">
        <f t="shared" si="1"/>
        <v>97</v>
      </c>
      <c r="L19" s="17">
        <f t="shared" si="1"/>
        <v>3</v>
      </c>
      <c r="M19" s="17">
        <f t="shared" si="1"/>
        <v>31</v>
      </c>
      <c r="N19" s="17">
        <f t="shared" si="1"/>
        <v>93</v>
      </c>
      <c r="O19" s="17">
        <f t="shared" si="1"/>
        <v>24</v>
      </c>
      <c r="P19" s="17">
        <f t="shared" si="1"/>
        <v>5</v>
      </c>
      <c r="Q19" s="17">
        <f t="shared" si="1"/>
        <v>7</v>
      </c>
      <c r="R19" s="17">
        <f t="shared" si="1"/>
        <v>8</v>
      </c>
      <c r="S19" s="17">
        <f t="shared" si="1"/>
        <v>1</v>
      </c>
      <c r="T19" s="17">
        <f t="shared" si="1"/>
        <v>0</v>
      </c>
      <c r="U19" s="17">
        <f t="shared" si="1"/>
        <v>4</v>
      </c>
      <c r="V19" s="17">
        <f t="shared" si="1"/>
        <v>1</v>
      </c>
      <c r="W19" s="17">
        <f t="shared" si="1"/>
        <v>1</v>
      </c>
      <c r="X19" s="17">
        <f t="shared" si="1"/>
        <v>0</v>
      </c>
      <c r="Y19" s="17">
        <f t="shared" si="1"/>
        <v>3</v>
      </c>
      <c r="Z19" s="17">
        <f t="shared" si="1"/>
        <v>1</v>
      </c>
      <c r="AA19" s="17">
        <f t="shared" si="1"/>
        <v>5</v>
      </c>
      <c r="AB19" s="17">
        <f t="shared" si="1"/>
        <v>0</v>
      </c>
      <c r="AC19" s="17">
        <f t="shared" si="1"/>
        <v>1</v>
      </c>
      <c r="AD19" s="17">
        <f t="shared" si="1"/>
        <v>17</v>
      </c>
      <c r="AE19" s="17">
        <f t="shared" si="1"/>
        <v>70</v>
      </c>
      <c r="AF19" s="17">
        <f t="shared" si="1"/>
        <v>13</v>
      </c>
      <c r="AG19" s="17">
        <f t="shared" si="1"/>
        <v>15</v>
      </c>
      <c r="AH19" s="17">
        <f t="shared" si="1"/>
        <v>13</v>
      </c>
      <c r="AI19" s="17">
        <f t="shared" si="1"/>
        <v>0</v>
      </c>
      <c r="AJ19" s="17">
        <f t="shared" si="1"/>
        <v>6</v>
      </c>
      <c r="AK19" s="17">
        <f t="shared" si="1"/>
        <v>9</v>
      </c>
      <c r="AL19" s="17">
        <f t="shared" si="1"/>
        <v>5</v>
      </c>
      <c r="AM19" s="17">
        <f t="shared" si="1"/>
        <v>12</v>
      </c>
      <c r="AN19" s="17">
        <f t="shared" si="1"/>
        <v>1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</row>
    <row r="20" spans="1:81" ht="15" outlineLevel="2">
      <c r="A20" s="6">
        <v>65</v>
      </c>
      <c r="B20" s="4" t="s">
        <v>6</v>
      </c>
      <c r="C20" s="10">
        <v>394</v>
      </c>
      <c r="D20" s="10">
        <v>303</v>
      </c>
      <c r="E20" s="10">
        <v>7</v>
      </c>
      <c r="F20" s="10">
        <v>2</v>
      </c>
      <c r="G20" s="10">
        <v>9</v>
      </c>
      <c r="H20" s="10">
        <v>294</v>
      </c>
      <c r="I20" s="3">
        <v>1</v>
      </c>
      <c r="J20" s="3">
        <v>0</v>
      </c>
      <c r="K20" s="3">
        <v>3</v>
      </c>
      <c r="L20" s="3">
        <v>31</v>
      </c>
      <c r="M20" s="3">
        <v>0</v>
      </c>
      <c r="N20" s="3">
        <v>0</v>
      </c>
      <c r="O20" s="3">
        <v>10</v>
      </c>
      <c r="P20" s="3">
        <v>5</v>
      </c>
      <c r="Q20" s="3">
        <v>8</v>
      </c>
      <c r="R20" s="3">
        <v>0</v>
      </c>
      <c r="S20" s="3">
        <v>0</v>
      </c>
      <c r="T20" s="3">
        <v>0</v>
      </c>
      <c r="U20" s="3">
        <v>0</v>
      </c>
      <c r="V20" s="3">
        <v>2</v>
      </c>
      <c r="W20" s="3">
        <v>0</v>
      </c>
      <c r="X20" s="3">
        <v>0</v>
      </c>
      <c r="Y20" s="3">
        <v>0</v>
      </c>
      <c r="Z20" s="3">
        <v>2</v>
      </c>
      <c r="AA20" s="3">
        <v>1</v>
      </c>
      <c r="AB20" s="3">
        <v>2</v>
      </c>
      <c r="AC20" s="3">
        <v>78</v>
      </c>
      <c r="AD20" s="3">
        <v>7</v>
      </c>
      <c r="AE20" s="3">
        <v>10</v>
      </c>
      <c r="AF20" s="3">
        <v>9</v>
      </c>
      <c r="AG20" s="3">
        <v>8</v>
      </c>
      <c r="AH20" s="3">
        <v>2</v>
      </c>
      <c r="AI20" s="3">
        <v>55</v>
      </c>
      <c r="AJ20" s="3">
        <v>18</v>
      </c>
      <c r="AK20" s="3">
        <v>0</v>
      </c>
      <c r="AL20" s="3">
        <v>4</v>
      </c>
      <c r="AM20" s="3">
        <v>1</v>
      </c>
      <c r="AN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</row>
    <row r="21" spans="1:81" ht="15" outlineLevel="2">
      <c r="A21" s="6">
        <v>66</v>
      </c>
      <c r="B21" s="4" t="s">
        <v>6</v>
      </c>
      <c r="C21" s="10">
        <v>403</v>
      </c>
      <c r="D21" s="10">
        <v>319</v>
      </c>
      <c r="E21" s="10">
        <v>17</v>
      </c>
      <c r="F21" s="10">
        <v>3</v>
      </c>
      <c r="G21" s="10">
        <v>20</v>
      </c>
      <c r="H21" s="10">
        <v>299</v>
      </c>
      <c r="I21" s="3">
        <v>2</v>
      </c>
      <c r="J21" s="3">
        <v>1</v>
      </c>
      <c r="K21" s="3">
        <v>3</v>
      </c>
      <c r="L21" s="3">
        <v>19</v>
      </c>
      <c r="M21" s="3">
        <v>3</v>
      </c>
      <c r="N21" s="3">
        <v>0</v>
      </c>
      <c r="O21" s="3">
        <v>10</v>
      </c>
      <c r="P21" s="3">
        <v>6</v>
      </c>
      <c r="Q21" s="3">
        <v>3</v>
      </c>
      <c r="R21" s="3">
        <v>0</v>
      </c>
      <c r="S21" s="3">
        <v>1</v>
      </c>
      <c r="T21" s="3">
        <v>0</v>
      </c>
      <c r="U21" s="3">
        <v>0</v>
      </c>
      <c r="V21" s="3">
        <v>3</v>
      </c>
      <c r="W21" s="3">
        <v>1</v>
      </c>
      <c r="X21" s="3">
        <v>0</v>
      </c>
      <c r="Y21" s="3">
        <v>1</v>
      </c>
      <c r="Z21" s="3">
        <v>5</v>
      </c>
      <c r="AA21" s="3">
        <v>1</v>
      </c>
      <c r="AB21" s="3">
        <v>4</v>
      </c>
      <c r="AC21" s="3">
        <v>97</v>
      </c>
      <c r="AD21" s="3">
        <v>7</v>
      </c>
      <c r="AE21" s="3">
        <v>3</v>
      </c>
      <c r="AF21" s="3">
        <v>10</v>
      </c>
      <c r="AG21" s="3">
        <v>5</v>
      </c>
      <c r="AH21" s="3">
        <v>7</v>
      </c>
      <c r="AI21" s="3">
        <v>77</v>
      </c>
      <c r="AJ21" s="3">
        <v>9</v>
      </c>
      <c r="AK21" s="3">
        <v>1</v>
      </c>
      <c r="AL21" s="3">
        <v>7</v>
      </c>
      <c r="AM21" s="3">
        <v>0</v>
      </c>
      <c r="AN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</row>
    <row r="22" spans="1:81" s="18" customFormat="1" ht="15" outlineLevel="1">
      <c r="A22" s="6"/>
      <c r="B22" s="8" t="s">
        <v>94</v>
      </c>
      <c r="C22" s="11">
        <v>797</v>
      </c>
      <c r="D22" s="11">
        <v>622</v>
      </c>
      <c r="E22" s="11">
        <v>24</v>
      </c>
      <c r="F22" s="11">
        <v>5</v>
      </c>
      <c r="G22" s="11">
        <v>29</v>
      </c>
      <c r="H22" s="11">
        <v>593</v>
      </c>
      <c r="I22" s="17">
        <f aca="true" t="shared" si="2" ref="I22:AN22">SUBTOTAL(9,I20:I21)</f>
        <v>3</v>
      </c>
      <c r="J22" s="17">
        <f t="shared" si="2"/>
        <v>1</v>
      </c>
      <c r="K22" s="17">
        <f t="shared" si="2"/>
        <v>6</v>
      </c>
      <c r="L22" s="17">
        <f t="shared" si="2"/>
        <v>50</v>
      </c>
      <c r="M22" s="17">
        <f t="shared" si="2"/>
        <v>3</v>
      </c>
      <c r="N22" s="17">
        <f t="shared" si="2"/>
        <v>0</v>
      </c>
      <c r="O22" s="17">
        <f t="shared" si="2"/>
        <v>20</v>
      </c>
      <c r="P22" s="17">
        <f t="shared" si="2"/>
        <v>11</v>
      </c>
      <c r="Q22" s="17">
        <f t="shared" si="2"/>
        <v>11</v>
      </c>
      <c r="R22" s="17">
        <f t="shared" si="2"/>
        <v>0</v>
      </c>
      <c r="S22" s="17">
        <f t="shared" si="2"/>
        <v>1</v>
      </c>
      <c r="T22" s="17">
        <f t="shared" si="2"/>
        <v>0</v>
      </c>
      <c r="U22" s="17">
        <f t="shared" si="2"/>
        <v>0</v>
      </c>
      <c r="V22" s="17">
        <f t="shared" si="2"/>
        <v>5</v>
      </c>
      <c r="W22" s="17">
        <f t="shared" si="2"/>
        <v>1</v>
      </c>
      <c r="X22" s="17">
        <f t="shared" si="2"/>
        <v>0</v>
      </c>
      <c r="Y22" s="17">
        <f t="shared" si="2"/>
        <v>1</v>
      </c>
      <c r="Z22" s="17">
        <f t="shared" si="2"/>
        <v>7</v>
      </c>
      <c r="AA22" s="17">
        <f t="shared" si="2"/>
        <v>2</v>
      </c>
      <c r="AB22" s="17">
        <f t="shared" si="2"/>
        <v>6</v>
      </c>
      <c r="AC22" s="17">
        <f t="shared" si="2"/>
        <v>175</v>
      </c>
      <c r="AD22" s="17">
        <f t="shared" si="2"/>
        <v>14</v>
      </c>
      <c r="AE22" s="17">
        <f t="shared" si="2"/>
        <v>13</v>
      </c>
      <c r="AF22" s="17">
        <f t="shared" si="2"/>
        <v>19</v>
      </c>
      <c r="AG22" s="17">
        <f t="shared" si="2"/>
        <v>13</v>
      </c>
      <c r="AH22" s="17">
        <f t="shared" si="2"/>
        <v>9</v>
      </c>
      <c r="AI22" s="17">
        <f t="shared" si="2"/>
        <v>132</v>
      </c>
      <c r="AJ22" s="17">
        <f t="shared" si="2"/>
        <v>27</v>
      </c>
      <c r="AK22" s="17">
        <f t="shared" si="2"/>
        <v>1</v>
      </c>
      <c r="AL22" s="17">
        <f t="shared" si="2"/>
        <v>11</v>
      </c>
      <c r="AM22" s="17">
        <f t="shared" si="2"/>
        <v>1</v>
      </c>
      <c r="AN22" s="17">
        <f t="shared" si="2"/>
        <v>1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</row>
    <row r="23" spans="1:81" ht="15" outlineLevel="2">
      <c r="A23" s="6">
        <v>67</v>
      </c>
      <c r="B23" s="4" t="s">
        <v>7</v>
      </c>
      <c r="C23" s="10">
        <v>422</v>
      </c>
      <c r="D23" s="10">
        <v>316</v>
      </c>
      <c r="E23" s="10">
        <v>6</v>
      </c>
      <c r="F23" s="10">
        <v>0</v>
      </c>
      <c r="G23" s="10">
        <v>6</v>
      </c>
      <c r="H23" s="10">
        <v>310</v>
      </c>
      <c r="I23" s="3">
        <v>3</v>
      </c>
      <c r="J23" s="3">
        <v>0</v>
      </c>
      <c r="K23" s="3">
        <v>2</v>
      </c>
      <c r="L23" s="3">
        <v>2</v>
      </c>
      <c r="M23" s="3">
        <v>1</v>
      </c>
      <c r="N23" s="3">
        <v>0</v>
      </c>
      <c r="O23" s="3">
        <v>12</v>
      </c>
      <c r="P23" s="3">
        <v>0</v>
      </c>
      <c r="Q23" s="3">
        <v>38</v>
      </c>
      <c r="R23" s="3">
        <v>5</v>
      </c>
      <c r="S23" s="3">
        <v>2</v>
      </c>
      <c r="T23" s="3">
        <v>0</v>
      </c>
      <c r="U23" s="3">
        <v>1</v>
      </c>
      <c r="V23" s="3">
        <v>2</v>
      </c>
      <c r="W23" s="3">
        <v>0</v>
      </c>
      <c r="X23" s="3">
        <v>0</v>
      </c>
      <c r="Y23" s="3">
        <v>0</v>
      </c>
      <c r="Z23" s="3">
        <v>3</v>
      </c>
      <c r="AA23" s="3">
        <v>3</v>
      </c>
      <c r="AB23" s="3">
        <v>0</v>
      </c>
      <c r="AC23" s="3">
        <v>1</v>
      </c>
      <c r="AD23" s="3">
        <v>5</v>
      </c>
      <c r="AE23" s="3">
        <v>4</v>
      </c>
      <c r="AF23" s="3">
        <v>8</v>
      </c>
      <c r="AG23" s="3">
        <v>4</v>
      </c>
      <c r="AH23" s="3">
        <v>6</v>
      </c>
      <c r="AI23" s="3">
        <v>2</v>
      </c>
      <c r="AJ23" s="3">
        <v>1</v>
      </c>
      <c r="AK23" s="3">
        <v>5</v>
      </c>
      <c r="AL23" s="3">
        <v>2</v>
      </c>
      <c r="AM23" s="3">
        <v>58</v>
      </c>
      <c r="AN23" s="3">
        <v>3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</row>
    <row r="24" spans="1:81" ht="15" outlineLevel="2">
      <c r="A24" s="6">
        <v>68</v>
      </c>
      <c r="B24" s="4" t="s">
        <v>7</v>
      </c>
      <c r="C24" s="10">
        <v>427</v>
      </c>
      <c r="D24" s="10">
        <v>323</v>
      </c>
      <c r="E24" s="10">
        <v>15</v>
      </c>
      <c r="F24" s="10">
        <v>2</v>
      </c>
      <c r="G24" s="10">
        <v>17</v>
      </c>
      <c r="H24" s="10">
        <v>306</v>
      </c>
      <c r="I24" s="3">
        <v>1</v>
      </c>
      <c r="J24" s="3">
        <v>0</v>
      </c>
      <c r="K24" s="3">
        <v>6</v>
      </c>
      <c r="L24" s="3">
        <v>2</v>
      </c>
      <c r="M24" s="3">
        <v>0</v>
      </c>
      <c r="N24" s="3">
        <v>2</v>
      </c>
      <c r="O24" s="3">
        <v>10</v>
      </c>
      <c r="P24" s="3">
        <v>3</v>
      </c>
      <c r="Q24" s="3">
        <v>24</v>
      </c>
      <c r="R24" s="3">
        <v>6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7</v>
      </c>
      <c r="AE24" s="3">
        <v>5</v>
      </c>
      <c r="AF24" s="3">
        <v>6</v>
      </c>
      <c r="AG24" s="3">
        <v>13</v>
      </c>
      <c r="AH24" s="3">
        <v>5</v>
      </c>
      <c r="AI24" s="3">
        <v>0</v>
      </c>
      <c r="AJ24" s="3">
        <v>0</v>
      </c>
      <c r="AK24" s="3">
        <v>0</v>
      </c>
      <c r="AL24" s="3">
        <v>4</v>
      </c>
      <c r="AM24" s="3">
        <v>61</v>
      </c>
      <c r="AN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</row>
    <row r="25" spans="1:81" s="18" customFormat="1" ht="15" outlineLevel="1">
      <c r="A25" s="6"/>
      <c r="B25" s="8" t="s">
        <v>95</v>
      </c>
      <c r="C25" s="11">
        <v>849</v>
      </c>
      <c r="D25" s="11">
        <v>639</v>
      </c>
      <c r="E25" s="11">
        <v>21</v>
      </c>
      <c r="F25" s="11">
        <v>2</v>
      </c>
      <c r="G25" s="11">
        <v>23</v>
      </c>
      <c r="H25" s="11">
        <v>616</v>
      </c>
      <c r="I25" s="17">
        <f aca="true" t="shared" si="3" ref="I25:AN25">SUBTOTAL(9,I23:I24)</f>
        <v>4</v>
      </c>
      <c r="J25" s="17">
        <f t="shared" si="3"/>
        <v>0</v>
      </c>
      <c r="K25" s="17">
        <f t="shared" si="3"/>
        <v>8</v>
      </c>
      <c r="L25" s="17">
        <f t="shared" si="3"/>
        <v>4</v>
      </c>
      <c r="M25" s="17">
        <f t="shared" si="3"/>
        <v>1</v>
      </c>
      <c r="N25" s="17">
        <f t="shared" si="3"/>
        <v>2</v>
      </c>
      <c r="O25" s="17">
        <f t="shared" si="3"/>
        <v>22</v>
      </c>
      <c r="P25" s="17">
        <f t="shared" si="3"/>
        <v>3</v>
      </c>
      <c r="Q25" s="17">
        <f t="shared" si="3"/>
        <v>62</v>
      </c>
      <c r="R25" s="17">
        <f t="shared" si="3"/>
        <v>11</v>
      </c>
      <c r="S25" s="17">
        <f t="shared" si="3"/>
        <v>2</v>
      </c>
      <c r="T25" s="17">
        <f t="shared" si="3"/>
        <v>1</v>
      </c>
      <c r="U25" s="17">
        <f t="shared" si="3"/>
        <v>1</v>
      </c>
      <c r="V25" s="17">
        <f t="shared" si="3"/>
        <v>2</v>
      </c>
      <c r="W25" s="17">
        <f t="shared" si="3"/>
        <v>0</v>
      </c>
      <c r="X25" s="17">
        <f t="shared" si="3"/>
        <v>2</v>
      </c>
      <c r="Y25" s="17">
        <f t="shared" si="3"/>
        <v>0</v>
      </c>
      <c r="Z25" s="17">
        <f t="shared" si="3"/>
        <v>3</v>
      </c>
      <c r="AA25" s="17">
        <f t="shared" si="3"/>
        <v>4</v>
      </c>
      <c r="AB25" s="17">
        <f t="shared" si="3"/>
        <v>0</v>
      </c>
      <c r="AC25" s="17">
        <f t="shared" si="3"/>
        <v>1</v>
      </c>
      <c r="AD25" s="17">
        <f t="shared" si="3"/>
        <v>12</v>
      </c>
      <c r="AE25" s="17">
        <f t="shared" si="3"/>
        <v>9</v>
      </c>
      <c r="AF25" s="17">
        <f t="shared" si="3"/>
        <v>14</v>
      </c>
      <c r="AG25" s="17">
        <f t="shared" si="3"/>
        <v>17</v>
      </c>
      <c r="AH25" s="17">
        <f t="shared" si="3"/>
        <v>11</v>
      </c>
      <c r="AI25" s="17">
        <f t="shared" si="3"/>
        <v>2</v>
      </c>
      <c r="AJ25" s="17">
        <f t="shared" si="3"/>
        <v>1</v>
      </c>
      <c r="AK25" s="17">
        <f t="shared" si="3"/>
        <v>5</v>
      </c>
      <c r="AL25" s="17">
        <f t="shared" si="3"/>
        <v>6</v>
      </c>
      <c r="AM25" s="17">
        <f t="shared" si="3"/>
        <v>119</v>
      </c>
      <c r="AN25" s="17">
        <f t="shared" si="3"/>
        <v>4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</row>
    <row r="26" spans="1:81" ht="15" outlineLevel="2">
      <c r="A26" s="6">
        <v>69</v>
      </c>
      <c r="B26" s="4" t="s">
        <v>8</v>
      </c>
      <c r="C26" s="10">
        <v>470</v>
      </c>
      <c r="D26" s="10">
        <v>350</v>
      </c>
      <c r="E26" s="10">
        <v>27</v>
      </c>
      <c r="F26" s="10">
        <v>0</v>
      </c>
      <c r="G26" s="10">
        <v>27</v>
      </c>
      <c r="H26" s="10">
        <v>323</v>
      </c>
      <c r="I26" s="3">
        <v>1</v>
      </c>
      <c r="J26" s="3">
        <v>4</v>
      </c>
      <c r="K26" s="3">
        <v>0</v>
      </c>
      <c r="L26" s="3">
        <v>40</v>
      </c>
      <c r="M26" s="3">
        <v>0</v>
      </c>
      <c r="N26" s="3">
        <v>0</v>
      </c>
      <c r="O26" s="3">
        <v>15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13</v>
      </c>
      <c r="X26" s="3">
        <v>0</v>
      </c>
      <c r="Y26" s="3">
        <v>0</v>
      </c>
      <c r="Z26" s="3">
        <v>2</v>
      </c>
      <c r="AA26" s="3">
        <v>0</v>
      </c>
      <c r="AB26" s="3">
        <v>26</v>
      </c>
      <c r="AC26" s="3">
        <v>2</v>
      </c>
      <c r="AD26" s="3">
        <v>10</v>
      </c>
      <c r="AE26" s="3">
        <v>1</v>
      </c>
      <c r="AF26" s="3">
        <v>21</v>
      </c>
      <c r="AG26" s="3">
        <v>0</v>
      </c>
      <c r="AH26" s="3">
        <v>6</v>
      </c>
      <c r="AI26" s="3">
        <v>8</v>
      </c>
      <c r="AJ26" s="3">
        <v>138</v>
      </c>
      <c r="AK26" s="3">
        <v>0</v>
      </c>
      <c r="AL26" s="3">
        <v>3</v>
      </c>
      <c r="AM26" s="3">
        <v>5</v>
      </c>
      <c r="AN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</row>
    <row r="27" spans="1:81" s="18" customFormat="1" ht="15" outlineLevel="1">
      <c r="A27" s="6"/>
      <c r="B27" s="8" t="s">
        <v>96</v>
      </c>
      <c r="C27" s="11">
        <v>470</v>
      </c>
      <c r="D27" s="11">
        <v>350</v>
      </c>
      <c r="E27" s="11">
        <v>27</v>
      </c>
      <c r="F27" s="11">
        <v>0</v>
      </c>
      <c r="G27" s="11">
        <v>27</v>
      </c>
      <c r="H27" s="11">
        <v>323</v>
      </c>
      <c r="I27" s="17">
        <f aca="true" t="shared" si="4" ref="I27:AN27">SUBTOTAL(9,I26:I26)</f>
        <v>1</v>
      </c>
      <c r="J27" s="17">
        <f t="shared" si="4"/>
        <v>4</v>
      </c>
      <c r="K27" s="17">
        <f t="shared" si="4"/>
        <v>0</v>
      </c>
      <c r="L27" s="17">
        <f t="shared" si="4"/>
        <v>40</v>
      </c>
      <c r="M27" s="17">
        <f t="shared" si="4"/>
        <v>0</v>
      </c>
      <c r="N27" s="17">
        <f t="shared" si="4"/>
        <v>0</v>
      </c>
      <c r="O27" s="17">
        <f t="shared" si="4"/>
        <v>15</v>
      </c>
      <c r="P27" s="17">
        <f t="shared" si="4"/>
        <v>0</v>
      </c>
      <c r="Q27" s="17">
        <f t="shared" si="4"/>
        <v>2</v>
      </c>
      <c r="R27" s="17">
        <f t="shared" si="4"/>
        <v>0</v>
      </c>
      <c r="S27" s="17">
        <f t="shared" si="4"/>
        <v>0</v>
      </c>
      <c r="T27" s="17">
        <f t="shared" si="4"/>
        <v>1</v>
      </c>
      <c r="U27" s="17">
        <f t="shared" si="4"/>
        <v>0</v>
      </c>
      <c r="V27" s="17">
        <f t="shared" si="4"/>
        <v>0</v>
      </c>
      <c r="W27" s="17">
        <f t="shared" si="4"/>
        <v>13</v>
      </c>
      <c r="X27" s="17">
        <f t="shared" si="4"/>
        <v>0</v>
      </c>
      <c r="Y27" s="17">
        <f t="shared" si="4"/>
        <v>0</v>
      </c>
      <c r="Z27" s="17">
        <f t="shared" si="4"/>
        <v>2</v>
      </c>
      <c r="AA27" s="17">
        <f t="shared" si="4"/>
        <v>0</v>
      </c>
      <c r="AB27" s="17">
        <f t="shared" si="4"/>
        <v>26</v>
      </c>
      <c r="AC27" s="17">
        <f t="shared" si="4"/>
        <v>2</v>
      </c>
      <c r="AD27" s="17">
        <f t="shared" si="4"/>
        <v>10</v>
      </c>
      <c r="AE27" s="17">
        <f t="shared" si="4"/>
        <v>1</v>
      </c>
      <c r="AF27" s="17">
        <f t="shared" si="4"/>
        <v>21</v>
      </c>
      <c r="AG27" s="17">
        <f t="shared" si="4"/>
        <v>0</v>
      </c>
      <c r="AH27" s="17">
        <f t="shared" si="4"/>
        <v>6</v>
      </c>
      <c r="AI27" s="17">
        <f t="shared" si="4"/>
        <v>8</v>
      </c>
      <c r="AJ27" s="17">
        <f t="shared" si="4"/>
        <v>138</v>
      </c>
      <c r="AK27" s="17">
        <f t="shared" si="4"/>
        <v>0</v>
      </c>
      <c r="AL27" s="17">
        <f t="shared" si="4"/>
        <v>3</v>
      </c>
      <c r="AM27" s="17">
        <f t="shared" si="4"/>
        <v>5</v>
      </c>
      <c r="AN27" s="17">
        <f t="shared" si="4"/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</row>
    <row r="28" spans="1:81" ht="15" outlineLevel="2">
      <c r="A28" s="6">
        <v>70</v>
      </c>
      <c r="B28" s="4" t="s">
        <v>9</v>
      </c>
      <c r="C28" s="10">
        <v>558</v>
      </c>
      <c r="D28" s="10">
        <v>437</v>
      </c>
      <c r="E28" s="10">
        <v>18</v>
      </c>
      <c r="F28" s="10">
        <v>9</v>
      </c>
      <c r="G28" s="10">
        <v>27</v>
      </c>
      <c r="H28" s="10">
        <v>410</v>
      </c>
      <c r="I28" s="3">
        <v>1</v>
      </c>
      <c r="J28" s="3">
        <v>3</v>
      </c>
      <c r="K28" s="3">
        <v>5</v>
      </c>
      <c r="L28" s="3">
        <v>1</v>
      </c>
      <c r="M28" s="3">
        <v>2</v>
      </c>
      <c r="N28" s="3">
        <v>0</v>
      </c>
      <c r="O28" s="3">
        <v>12</v>
      </c>
      <c r="P28" s="3">
        <v>0</v>
      </c>
      <c r="Q28" s="3">
        <v>0</v>
      </c>
      <c r="R28" s="3">
        <v>3</v>
      </c>
      <c r="S28" s="3">
        <v>2</v>
      </c>
      <c r="T28" s="3">
        <v>31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5</v>
      </c>
      <c r="AA28" s="3">
        <v>0</v>
      </c>
      <c r="AB28" s="3">
        <v>1</v>
      </c>
      <c r="AC28" s="3">
        <v>3</v>
      </c>
      <c r="AD28" s="3">
        <v>13</v>
      </c>
      <c r="AE28" s="3">
        <v>0</v>
      </c>
      <c r="AF28" s="3">
        <v>9</v>
      </c>
      <c r="AG28" s="3">
        <v>8</v>
      </c>
      <c r="AH28" s="3">
        <v>3</v>
      </c>
      <c r="AI28" s="3">
        <v>0</v>
      </c>
      <c r="AJ28" s="3">
        <v>1</v>
      </c>
      <c r="AK28" s="3">
        <v>0</v>
      </c>
      <c r="AL28" s="3">
        <v>9</v>
      </c>
      <c r="AM28" s="3">
        <v>8</v>
      </c>
      <c r="AN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</row>
    <row r="29" spans="1:81" s="18" customFormat="1" ht="15" outlineLevel="1">
      <c r="A29" s="6"/>
      <c r="B29" s="8" t="s">
        <v>97</v>
      </c>
      <c r="C29" s="11">
        <v>558</v>
      </c>
      <c r="D29" s="11">
        <v>437</v>
      </c>
      <c r="E29" s="11">
        <v>18</v>
      </c>
      <c r="F29" s="11">
        <v>9</v>
      </c>
      <c r="G29" s="11">
        <v>27</v>
      </c>
      <c r="H29" s="11">
        <v>410</v>
      </c>
      <c r="I29" s="17">
        <f aca="true" t="shared" si="5" ref="I29:AN29">SUBTOTAL(9,I28:I28)</f>
        <v>1</v>
      </c>
      <c r="J29" s="17">
        <f t="shared" si="5"/>
        <v>3</v>
      </c>
      <c r="K29" s="17">
        <f t="shared" si="5"/>
        <v>5</v>
      </c>
      <c r="L29" s="17">
        <f t="shared" si="5"/>
        <v>1</v>
      </c>
      <c r="M29" s="17">
        <f t="shared" si="5"/>
        <v>2</v>
      </c>
      <c r="N29" s="17">
        <f t="shared" si="5"/>
        <v>0</v>
      </c>
      <c r="O29" s="17">
        <f t="shared" si="5"/>
        <v>12</v>
      </c>
      <c r="P29" s="17">
        <f t="shared" si="5"/>
        <v>0</v>
      </c>
      <c r="Q29" s="17">
        <f t="shared" si="5"/>
        <v>0</v>
      </c>
      <c r="R29" s="17">
        <f t="shared" si="5"/>
        <v>3</v>
      </c>
      <c r="S29" s="17">
        <f t="shared" si="5"/>
        <v>2</v>
      </c>
      <c r="T29" s="17">
        <f t="shared" si="5"/>
        <v>31</v>
      </c>
      <c r="U29" s="17">
        <f t="shared" si="5"/>
        <v>0</v>
      </c>
      <c r="V29" s="17">
        <f t="shared" si="5"/>
        <v>0</v>
      </c>
      <c r="W29" s="17">
        <f t="shared" si="5"/>
        <v>0</v>
      </c>
      <c r="X29" s="17">
        <f t="shared" si="5"/>
        <v>1</v>
      </c>
      <c r="Y29" s="17">
        <f t="shared" si="5"/>
        <v>1</v>
      </c>
      <c r="Z29" s="17">
        <f t="shared" si="5"/>
        <v>5</v>
      </c>
      <c r="AA29" s="17">
        <f t="shared" si="5"/>
        <v>0</v>
      </c>
      <c r="AB29" s="17">
        <f t="shared" si="5"/>
        <v>1</v>
      </c>
      <c r="AC29" s="17">
        <f t="shared" si="5"/>
        <v>3</v>
      </c>
      <c r="AD29" s="17">
        <f t="shared" si="5"/>
        <v>13</v>
      </c>
      <c r="AE29" s="17">
        <f t="shared" si="5"/>
        <v>0</v>
      </c>
      <c r="AF29" s="17">
        <f t="shared" si="5"/>
        <v>9</v>
      </c>
      <c r="AG29" s="17">
        <f t="shared" si="5"/>
        <v>8</v>
      </c>
      <c r="AH29" s="17">
        <f t="shared" si="5"/>
        <v>3</v>
      </c>
      <c r="AI29" s="17">
        <f t="shared" si="5"/>
        <v>0</v>
      </c>
      <c r="AJ29" s="17">
        <f t="shared" si="5"/>
        <v>1</v>
      </c>
      <c r="AK29" s="17">
        <f t="shared" si="5"/>
        <v>0</v>
      </c>
      <c r="AL29" s="17">
        <f t="shared" si="5"/>
        <v>9</v>
      </c>
      <c r="AM29" s="17">
        <f t="shared" si="5"/>
        <v>8</v>
      </c>
      <c r="AN29" s="17">
        <f t="shared" si="5"/>
        <v>1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</row>
    <row r="30" spans="1:81" ht="15" outlineLevel="2">
      <c r="A30" s="6">
        <v>71</v>
      </c>
      <c r="B30" s="4" t="s">
        <v>10</v>
      </c>
      <c r="C30" s="10">
        <v>508</v>
      </c>
      <c r="D30" s="10">
        <v>394</v>
      </c>
      <c r="E30" s="10">
        <v>18</v>
      </c>
      <c r="F30" s="10">
        <v>3</v>
      </c>
      <c r="G30" s="10">
        <v>21</v>
      </c>
      <c r="H30" s="10">
        <v>373</v>
      </c>
      <c r="I30" s="3">
        <v>2</v>
      </c>
      <c r="J30" s="3">
        <v>0</v>
      </c>
      <c r="K30" s="3">
        <v>4</v>
      </c>
      <c r="L30" s="3">
        <v>1</v>
      </c>
      <c r="M30" s="3">
        <v>0</v>
      </c>
      <c r="N30" s="3">
        <v>0</v>
      </c>
      <c r="O30" s="3">
        <v>0</v>
      </c>
      <c r="P30" s="3">
        <v>20</v>
      </c>
      <c r="Q30" s="3">
        <v>1</v>
      </c>
      <c r="R30" s="3">
        <v>9</v>
      </c>
      <c r="S30" s="3">
        <v>1</v>
      </c>
      <c r="T30" s="3">
        <v>0</v>
      </c>
      <c r="U30" s="3">
        <v>32</v>
      </c>
      <c r="V30" s="3">
        <v>0</v>
      </c>
      <c r="W30" s="3">
        <v>0</v>
      </c>
      <c r="X30" s="3">
        <v>0</v>
      </c>
      <c r="Y30" s="3">
        <v>2</v>
      </c>
      <c r="Z30" s="3">
        <v>0</v>
      </c>
      <c r="AA30" s="3">
        <v>1</v>
      </c>
      <c r="AB30" s="3">
        <v>0</v>
      </c>
      <c r="AC30" s="3">
        <v>1</v>
      </c>
      <c r="AD30" s="3">
        <v>3</v>
      </c>
      <c r="AE30" s="3">
        <v>6</v>
      </c>
      <c r="AF30" s="3">
        <v>2</v>
      </c>
      <c r="AG30" s="3">
        <v>30</v>
      </c>
      <c r="AH30" s="3">
        <v>0</v>
      </c>
      <c r="AI30" s="3">
        <v>1</v>
      </c>
      <c r="AJ30" s="3">
        <v>5</v>
      </c>
      <c r="AK30" s="3">
        <v>27</v>
      </c>
      <c r="AL30" s="3">
        <v>0</v>
      </c>
      <c r="AM30" s="3">
        <v>4</v>
      </c>
      <c r="AN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</row>
    <row r="31" spans="1:81" ht="15" outlineLevel="2">
      <c r="A31" s="6">
        <v>72</v>
      </c>
      <c r="B31" s="4" t="s">
        <v>10</v>
      </c>
      <c r="C31" s="10">
        <v>506</v>
      </c>
      <c r="D31" s="10">
        <v>438</v>
      </c>
      <c r="E31" s="10">
        <v>22</v>
      </c>
      <c r="F31" s="10">
        <v>0</v>
      </c>
      <c r="G31" s="10">
        <v>22</v>
      </c>
      <c r="H31" s="10">
        <v>416</v>
      </c>
      <c r="I31" s="3">
        <v>1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6</v>
      </c>
      <c r="P31" s="3">
        <v>22</v>
      </c>
      <c r="Q31" s="3">
        <v>1</v>
      </c>
      <c r="R31" s="3">
        <v>9</v>
      </c>
      <c r="S31" s="3">
        <v>0</v>
      </c>
      <c r="T31" s="3">
        <v>0</v>
      </c>
      <c r="U31" s="3">
        <v>42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8</v>
      </c>
      <c r="AF31" s="3">
        <v>3</v>
      </c>
      <c r="AG31" s="3">
        <v>34</v>
      </c>
      <c r="AH31" s="3">
        <v>0</v>
      </c>
      <c r="AI31" s="3">
        <v>0</v>
      </c>
      <c r="AJ31" s="3">
        <v>4</v>
      </c>
      <c r="AK31" s="3">
        <v>43</v>
      </c>
      <c r="AL31" s="3">
        <v>3</v>
      </c>
      <c r="AM31" s="3">
        <v>9</v>
      </c>
      <c r="AN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</row>
    <row r="32" spans="1:81" ht="15" outlineLevel="2">
      <c r="A32" s="6">
        <v>73</v>
      </c>
      <c r="B32" s="4" t="s">
        <v>10</v>
      </c>
      <c r="C32" s="10">
        <v>506</v>
      </c>
      <c r="D32" s="10">
        <v>404</v>
      </c>
      <c r="E32" s="10">
        <v>22</v>
      </c>
      <c r="F32" s="10">
        <v>6</v>
      </c>
      <c r="G32" s="10">
        <v>28</v>
      </c>
      <c r="H32" s="10">
        <v>376</v>
      </c>
      <c r="I32" s="3">
        <v>0</v>
      </c>
      <c r="J32" s="3">
        <v>0</v>
      </c>
      <c r="K32" s="3">
        <v>5</v>
      </c>
      <c r="L32" s="3">
        <v>0</v>
      </c>
      <c r="M32" s="3">
        <v>1</v>
      </c>
      <c r="N32" s="3">
        <v>0</v>
      </c>
      <c r="O32" s="3">
        <v>8</v>
      </c>
      <c r="P32" s="3">
        <v>16</v>
      </c>
      <c r="Q32" s="3">
        <v>1</v>
      </c>
      <c r="R32" s="3">
        <v>6</v>
      </c>
      <c r="S32" s="3">
        <v>0</v>
      </c>
      <c r="T32" s="3">
        <v>0</v>
      </c>
      <c r="U32" s="3">
        <v>36</v>
      </c>
      <c r="V32" s="3">
        <v>0</v>
      </c>
      <c r="W32" s="3">
        <v>0</v>
      </c>
      <c r="X32" s="3">
        <v>1</v>
      </c>
      <c r="Y32" s="3">
        <v>2</v>
      </c>
      <c r="Z32" s="3">
        <v>0</v>
      </c>
      <c r="AA32" s="3">
        <v>0</v>
      </c>
      <c r="AB32" s="3">
        <v>0</v>
      </c>
      <c r="AC32" s="3">
        <v>0</v>
      </c>
      <c r="AD32" s="3">
        <v>2</v>
      </c>
      <c r="AE32" s="3">
        <v>8</v>
      </c>
      <c r="AF32" s="3">
        <v>1</v>
      </c>
      <c r="AG32" s="3">
        <v>42</v>
      </c>
      <c r="AH32" s="3">
        <v>3</v>
      </c>
      <c r="AI32" s="3">
        <v>1</v>
      </c>
      <c r="AJ32" s="3">
        <v>2</v>
      </c>
      <c r="AK32" s="3">
        <v>33</v>
      </c>
      <c r="AL32" s="3">
        <v>9</v>
      </c>
      <c r="AM32" s="3">
        <v>8</v>
      </c>
      <c r="AN32" s="3">
        <v>1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</row>
    <row r="33" spans="1:81" s="18" customFormat="1" ht="15" outlineLevel="1">
      <c r="A33" s="6"/>
      <c r="B33" s="8" t="s">
        <v>98</v>
      </c>
      <c r="C33" s="11">
        <v>1520</v>
      </c>
      <c r="D33" s="11">
        <v>1236</v>
      </c>
      <c r="E33" s="11">
        <v>62</v>
      </c>
      <c r="F33" s="11">
        <v>9</v>
      </c>
      <c r="G33" s="11">
        <v>71</v>
      </c>
      <c r="H33" s="11">
        <v>1165</v>
      </c>
      <c r="I33" s="17">
        <f aca="true" t="shared" si="6" ref="I33:AN33">SUBTOTAL(9,I30:I32)</f>
        <v>3</v>
      </c>
      <c r="J33" s="17">
        <f t="shared" si="6"/>
        <v>0</v>
      </c>
      <c r="K33" s="17">
        <f t="shared" si="6"/>
        <v>11</v>
      </c>
      <c r="L33" s="17">
        <f t="shared" si="6"/>
        <v>1</v>
      </c>
      <c r="M33" s="17">
        <f t="shared" si="6"/>
        <v>1</v>
      </c>
      <c r="N33" s="17">
        <f t="shared" si="6"/>
        <v>0</v>
      </c>
      <c r="O33" s="17">
        <f t="shared" si="6"/>
        <v>14</v>
      </c>
      <c r="P33" s="17">
        <f t="shared" si="6"/>
        <v>58</v>
      </c>
      <c r="Q33" s="17">
        <f t="shared" si="6"/>
        <v>3</v>
      </c>
      <c r="R33" s="17">
        <f t="shared" si="6"/>
        <v>24</v>
      </c>
      <c r="S33" s="17">
        <f t="shared" si="6"/>
        <v>1</v>
      </c>
      <c r="T33" s="17">
        <f t="shared" si="6"/>
        <v>0</v>
      </c>
      <c r="U33" s="17">
        <f t="shared" si="6"/>
        <v>110</v>
      </c>
      <c r="V33" s="17">
        <f t="shared" si="6"/>
        <v>0</v>
      </c>
      <c r="W33" s="17">
        <f t="shared" si="6"/>
        <v>1</v>
      </c>
      <c r="X33" s="17">
        <f t="shared" si="6"/>
        <v>1</v>
      </c>
      <c r="Y33" s="17">
        <f t="shared" si="6"/>
        <v>4</v>
      </c>
      <c r="Z33" s="17">
        <f t="shared" si="6"/>
        <v>0</v>
      </c>
      <c r="AA33" s="17">
        <f t="shared" si="6"/>
        <v>1</v>
      </c>
      <c r="AB33" s="17">
        <f t="shared" si="6"/>
        <v>0</v>
      </c>
      <c r="AC33" s="17">
        <f t="shared" si="6"/>
        <v>1</v>
      </c>
      <c r="AD33" s="17">
        <f t="shared" si="6"/>
        <v>5</v>
      </c>
      <c r="AE33" s="17">
        <f t="shared" si="6"/>
        <v>22</v>
      </c>
      <c r="AF33" s="17">
        <f t="shared" si="6"/>
        <v>6</v>
      </c>
      <c r="AG33" s="17">
        <f t="shared" si="6"/>
        <v>106</v>
      </c>
      <c r="AH33" s="17">
        <f t="shared" si="6"/>
        <v>3</v>
      </c>
      <c r="AI33" s="17">
        <f t="shared" si="6"/>
        <v>2</v>
      </c>
      <c r="AJ33" s="17">
        <f t="shared" si="6"/>
        <v>11</v>
      </c>
      <c r="AK33" s="17">
        <f t="shared" si="6"/>
        <v>103</v>
      </c>
      <c r="AL33" s="17">
        <f t="shared" si="6"/>
        <v>12</v>
      </c>
      <c r="AM33" s="17">
        <f t="shared" si="6"/>
        <v>21</v>
      </c>
      <c r="AN33" s="17">
        <f t="shared" si="6"/>
        <v>2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</row>
    <row r="34" spans="1:81" ht="15" outlineLevel="2">
      <c r="A34" s="6">
        <v>74</v>
      </c>
      <c r="B34" s="4" t="s">
        <v>11</v>
      </c>
      <c r="C34" s="10">
        <v>375</v>
      </c>
      <c r="D34" s="10">
        <v>298</v>
      </c>
      <c r="E34" s="10">
        <v>13</v>
      </c>
      <c r="F34" s="10">
        <v>2</v>
      </c>
      <c r="G34" s="10">
        <v>15</v>
      </c>
      <c r="H34" s="10">
        <v>283</v>
      </c>
      <c r="I34" s="3">
        <v>1</v>
      </c>
      <c r="J34" s="3">
        <v>0</v>
      </c>
      <c r="K34" s="3">
        <v>6</v>
      </c>
      <c r="L34" s="3">
        <v>5</v>
      </c>
      <c r="M34" s="3">
        <v>0</v>
      </c>
      <c r="N34" s="3">
        <v>1</v>
      </c>
      <c r="O34" s="3">
        <v>9</v>
      </c>
      <c r="P34" s="3">
        <v>0</v>
      </c>
      <c r="Q34" s="3">
        <v>5</v>
      </c>
      <c r="R34" s="3">
        <v>1</v>
      </c>
      <c r="S34" s="3">
        <v>11</v>
      </c>
      <c r="T34" s="3">
        <v>1</v>
      </c>
      <c r="U34" s="3">
        <v>1</v>
      </c>
      <c r="V34" s="3">
        <v>37</v>
      </c>
      <c r="W34" s="3">
        <v>1</v>
      </c>
      <c r="X34" s="3">
        <v>1</v>
      </c>
      <c r="Y34" s="3">
        <v>23</v>
      </c>
      <c r="Z34" s="3">
        <v>53</v>
      </c>
      <c r="AA34" s="3">
        <v>0</v>
      </c>
      <c r="AB34" s="3">
        <v>0</v>
      </c>
      <c r="AC34" s="3">
        <v>3</v>
      </c>
      <c r="AD34" s="3">
        <v>2</v>
      </c>
      <c r="AE34" s="3">
        <v>3</v>
      </c>
      <c r="AF34" s="3">
        <v>4</v>
      </c>
      <c r="AG34" s="3">
        <v>20</v>
      </c>
      <c r="AH34" s="3">
        <v>3</v>
      </c>
      <c r="AI34" s="3">
        <v>8</v>
      </c>
      <c r="AJ34" s="3">
        <v>21</v>
      </c>
      <c r="AK34" s="3">
        <v>0</v>
      </c>
      <c r="AL34" s="3">
        <v>2</v>
      </c>
      <c r="AM34" s="3">
        <v>5</v>
      </c>
      <c r="AN34" s="3">
        <v>5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</row>
    <row r="35" spans="1:81" ht="15" outlineLevel="2">
      <c r="A35" s="6">
        <v>75</v>
      </c>
      <c r="B35" s="4" t="s">
        <v>11</v>
      </c>
      <c r="C35" s="10">
        <v>386</v>
      </c>
      <c r="D35" s="10">
        <v>311</v>
      </c>
      <c r="E35" s="10">
        <v>16</v>
      </c>
      <c r="F35" s="10">
        <v>1</v>
      </c>
      <c r="G35" s="10">
        <v>17</v>
      </c>
      <c r="H35" s="10">
        <v>294</v>
      </c>
      <c r="I35" s="3">
        <v>0</v>
      </c>
      <c r="J35" s="3">
        <v>0</v>
      </c>
      <c r="K35" s="3">
        <v>1</v>
      </c>
      <c r="L35" s="3">
        <v>2</v>
      </c>
      <c r="M35" s="3">
        <v>2</v>
      </c>
      <c r="N35" s="3">
        <v>0</v>
      </c>
      <c r="O35" s="3">
        <v>15</v>
      </c>
      <c r="P35" s="3">
        <v>5</v>
      </c>
      <c r="Q35" s="3">
        <v>9</v>
      </c>
      <c r="R35" s="3">
        <v>1</v>
      </c>
      <c r="S35" s="3">
        <v>4</v>
      </c>
      <c r="T35" s="3">
        <v>1</v>
      </c>
      <c r="U35" s="3">
        <v>0</v>
      </c>
      <c r="V35" s="3">
        <v>46</v>
      </c>
      <c r="W35" s="3">
        <v>0</v>
      </c>
      <c r="X35" s="3">
        <v>0</v>
      </c>
      <c r="Y35" s="3">
        <v>6</v>
      </c>
      <c r="Z35" s="3">
        <v>52</v>
      </c>
      <c r="AA35" s="3">
        <v>1</v>
      </c>
      <c r="AB35" s="3">
        <v>1</v>
      </c>
      <c r="AC35" s="3">
        <v>5</v>
      </c>
      <c r="AD35" s="3">
        <v>3</v>
      </c>
      <c r="AE35" s="3">
        <v>2</v>
      </c>
      <c r="AF35" s="3">
        <v>5</v>
      </c>
      <c r="AG35" s="3">
        <v>7</v>
      </c>
      <c r="AH35" s="3">
        <v>2</v>
      </c>
      <c r="AI35" s="3">
        <v>3</v>
      </c>
      <c r="AJ35" s="3">
        <v>11</v>
      </c>
      <c r="AK35" s="3">
        <v>0</v>
      </c>
      <c r="AL35" s="3">
        <v>4</v>
      </c>
      <c r="AM35" s="3">
        <v>6</v>
      </c>
      <c r="AN35" s="3">
        <v>2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</row>
    <row r="36" spans="1:81" ht="15" outlineLevel="2">
      <c r="A36" s="6">
        <v>76</v>
      </c>
      <c r="B36" s="4" t="s">
        <v>11</v>
      </c>
      <c r="C36" s="10">
        <v>369</v>
      </c>
      <c r="D36" s="10">
        <v>290</v>
      </c>
      <c r="E36" s="10">
        <v>6</v>
      </c>
      <c r="F36" s="10">
        <v>2</v>
      </c>
      <c r="G36" s="10">
        <v>8</v>
      </c>
      <c r="H36" s="10">
        <v>282</v>
      </c>
      <c r="I36" s="3">
        <v>1</v>
      </c>
      <c r="J36" s="3">
        <v>1</v>
      </c>
      <c r="K36" s="3">
        <v>0</v>
      </c>
      <c r="L36" s="3">
        <v>1</v>
      </c>
      <c r="M36" s="3">
        <v>1</v>
      </c>
      <c r="N36" s="3">
        <v>1</v>
      </c>
      <c r="O36" s="3">
        <v>2</v>
      </c>
      <c r="P36" s="3">
        <v>3</v>
      </c>
      <c r="Q36" s="3">
        <v>2</v>
      </c>
      <c r="R36" s="3">
        <v>3</v>
      </c>
      <c r="S36" s="3">
        <v>2</v>
      </c>
      <c r="T36" s="3">
        <v>1</v>
      </c>
      <c r="U36" s="3">
        <v>2</v>
      </c>
      <c r="V36" s="3">
        <v>32</v>
      </c>
      <c r="W36" s="3">
        <v>0</v>
      </c>
      <c r="X36" s="3">
        <v>1</v>
      </c>
      <c r="Y36" s="3">
        <v>11</v>
      </c>
      <c r="Z36" s="3">
        <v>34</v>
      </c>
      <c r="AA36" s="3">
        <v>1</v>
      </c>
      <c r="AB36" s="3">
        <v>0</v>
      </c>
      <c r="AC36" s="3">
        <v>2</v>
      </c>
      <c r="AD36" s="3">
        <v>5</v>
      </c>
      <c r="AE36" s="3">
        <v>4</v>
      </c>
      <c r="AF36" s="3">
        <v>2</v>
      </c>
      <c r="AG36" s="3">
        <v>21</v>
      </c>
      <c r="AH36" s="3">
        <v>1</v>
      </c>
      <c r="AI36" s="3">
        <v>1</v>
      </c>
      <c r="AJ36" s="3">
        <v>12</v>
      </c>
      <c r="AK36" s="3">
        <v>2</v>
      </c>
      <c r="AL36" s="3">
        <v>4</v>
      </c>
      <c r="AM36" s="3">
        <v>1</v>
      </c>
      <c r="AN36" s="3">
        <v>2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</row>
    <row r="37" spans="1:81" s="18" customFormat="1" ht="15" outlineLevel="1">
      <c r="A37" s="6"/>
      <c r="B37" s="8" t="s">
        <v>99</v>
      </c>
      <c r="C37" s="11">
        <v>1130</v>
      </c>
      <c r="D37" s="11">
        <v>899</v>
      </c>
      <c r="E37" s="11">
        <v>35</v>
      </c>
      <c r="F37" s="11">
        <v>5</v>
      </c>
      <c r="G37" s="11">
        <v>40</v>
      </c>
      <c r="H37" s="11">
        <v>859</v>
      </c>
      <c r="I37" s="17">
        <f aca="true" t="shared" si="7" ref="I37:AN37">SUBTOTAL(9,I34:I36)</f>
        <v>2</v>
      </c>
      <c r="J37" s="17">
        <f t="shared" si="7"/>
        <v>1</v>
      </c>
      <c r="K37" s="17">
        <f t="shared" si="7"/>
        <v>7</v>
      </c>
      <c r="L37" s="17">
        <f t="shared" si="7"/>
        <v>8</v>
      </c>
      <c r="M37" s="17">
        <f t="shared" si="7"/>
        <v>3</v>
      </c>
      <c r="N37" s="17">
        <f t="shared" si="7"/>
        <v>2</v>
      </c>
      <c r="O37" s="17">
        <f t="shared" si="7"/>
        <v>26</v>
      </c>
      <c r="P37" s="17">
        <f t="shared" si="7"/>
        <v>8</v>
      </c>
      <c r="Q37" s="17">
        <f t="shared" si="7"/>
        <v>16</v>
      </c>
      <c r="R37" s="17">
        <f t="shared" si="7"/>
        <v>5</v>
      </c>
      <c r="S37" s="17">
        <f t="shared" si="7"/>
        <v>17</v>
      </c>
      <c r="T37" s="17">
        <f t="shared" si="7"/>
        <v>3</v>
      </c>
      <c r="U37" s="17">
        <f t="shared" si="7"/>
        <v>3</v>
      </c>
      <c r="V37" s="17">
        <f t="shared" si="7"/>
        <v>115</v>
      </c>
      <c r="W37" s="17">
        <f t="shared" si="7"/>
        <v>1</v>
      </c>
      <c r="X37" s="17">
        <f t="shared" si="7"/>
        <v>2</v>
      </c>
      <c r="Y37" s="17">
        <f t="shared" si="7"/>
        <v>40</v>
      </c>
      <c r="Z37" s="17">
        <f t="shared" si="7"/>
        <v>139</v>
      </c>
      <c r="AA37" s="17">
        <f t="shared" si="7"/>
        <v>2</v>
      </c>
      <c r="AB37" s="17">
        <f t="shared" si="7"/>
        <v>1</v>
      </c>
      <c r="AC37" s="17">
        <f t="shared" si="7"/>
        <v>10</v>
      </c>
      <c r="AD37" s="17">
        <f t="shared" si="7"/>
        <v>10</v>
      </c>
      <c r="AE37" s="17">
        <f t="shared" si="7"/>
        <v>9</v>
      </c>
      <c r="AF37" s="17">
        <f t="shared" si="7"/>
        <v>11</v>
      </c>
      <c r="AG37" s="17">
        <f t="shared" si="7"/>
        <v>48</v>
      </c>
      <c r="AH37" s="17">
        <f t="shared" si="7"/>
        <v>6</v>
      </c>
      <c r="AI37" s="17">
        <f t="shared" si="7"/>
        <v>12</v>
      </c>
      <c r="AJ37" s="17">
        <f t="shared" si="7"/>
        <v>44</v>
      </c>
      <c r="AK37" s="17">
        <f t="shared" si="7"/>
        <v>2</v>
      </c>
      <c r="AL37" s="17">
        <f t="shared" si="7"/>
        <v>10</v>
      </c>
      <c r="AM37" s="17">
        <f t="shared" si="7"/>
        <v>12</v>
      </c>
      <c r="AN37" s="17">
        <f t="shared" si="7"/>
        <v>9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</row>
    <row r="38" spans="1:81" s="18" customFormat="1" ht="15" outlineLevel="2">
      <c r="A38" s="8" t="s">
        <v>12</v>
      </c>
      <c r="B38" s="15" t="s">
        <v>13</v>
      </c>
      <c r="C38" s="11">
        <v>9178</v>
      </c>
      <c r="D38" s="11">
        <v>7389</v>
      </c>
      <c r="E38" s="11">
        <v>301</v>
      </c>
      <c r="F38" s="11">
        <v>62</v>
      </c>
      <c r="G38" s="11">
        <v>363</v>
      </c>
      <c r="H38" s="11">
        <v>7026</v>
      </c>
      <c r="I38" s="17">
        <v>43</v>
      </c>
      <c r="J38" s="17">
        <v>19</v>
      </c>
      <c r="K38" s="17">
        <v>143</v>
      </c>
      <c r="L38" s="17">
        <v>131</v>
      </c>
      <c r="M38" s="17">
        <v>68</v>
      </c>
      <c r="N38" s="17">
        <v>119</v>
      </c>
      <c r="O38" s="17">
        <v>248</v>
      </c>
      <c r="P38" s="17">
        <v>97</v>
      </c>
      <c r="Q38" s="17">
        <v>110</v>
      </c>
      <c r="R38" s="17">
        <v>59</v>
      </c>
      <c r="S38" s="17">
        <v>27</v>
      </c>
      <c r="T38" s="17">
        <v>43</v>
      </c>
      <c r="U38" s="17">
        <v>125</v>
      </c>
      <c r="V38" s="17">
        <v>144</v>
      </c>
      <c r="W38" s="17">
        <v>21</v>
      </c>
      <c r="X38" s="17">
        <v>9</v>
      </c>
      <c r="Y38" s="17">
        <v>50</v>
      </c>
      <c r="Z38" s="17">
        <v>160</v>
      </c>
      <c r="AA38" s="17">
        <v>22</v>
      </c>
      <c r="AB38" s="17">
        <v>39</v>
      </c>
      <c r="AC38" s="17">
        <v>217</v>
      </c>
      <c r="AD38" s="17">
        <v>174</v>
      </c>
      <c r="AE38" s="17">
        <v>167</v>
      </c>
      <c r="AF38" s="17">
        <v>253</v>
      </c>
      <c r="AG38" s="17">
        <v>262</v>
      </c>
      <c r="AH38" s="17">
        <v>142</v>
      </c>
      <c r="AI38" s="17">
        <v>177</v>
      </c>
      <c r="AJ38" s="17">
        <v>326</v>
      </c>
      <c r="AK38" s="17">
        <v>153</v>
      </c>
      <c r="AL38" s="17">
        <v>140</v>
      </c>
      <c r="AM38" s="17">
        <v>205</v>
      </c>
      <c r="AN38" s="17">
        <v>48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</row>
  </sheetData>
  <mergeCells count="72">
    <mergeCell ref="AN7:AN8"/>
    <mergeCell ref="AK7:AK8"/>
    <mergeCell ref="AL7:AL8"/>
    <mergeCell ref="AM7:AM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CC7:CC8"/>
    <mergeCell ref="BY7:BY8"/>
    <mergeCell ref="BZ7:BZ8"/>
    <mergeCell ref="CA7:CA8"/>
    <mergeCell ref="CB7:CB8"/>
    <mergeCell ref="AP7:AP8"/>
    <mergeCell ref="AQ7:AQ8"/>
    <mergeCell ref="AR7:AR8"/>
    <mergeCell ref="AS7:AS8"/>
    <mergeCell ref="AX7:AX8"/>
    <mergeCell ref="AY7:AY8"/>
    <mergeCell ref="AZ7:AZ8"/>
    <mergeCell ref="AT7:AT8"/>
    <mergeCell ref="AU7:AU8"/>
    <mergeCell ref="AV7:AV8"/>
    <mergeCell ref="AW7:AW8"/>
  </mergeCells>
  <printOptions/>
  <pageMargins left="0.75" right="0.68" top="1.01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7"/>
  <sheetViews>
    <sheetView workbookViewId="0" topLeftCell="U1">
      <selection activeCell="AE4" sqref="AE4"/>
    </sheetView>
  </sheetViews>
  <sheetFormatPr defaultColWidth="9.00390625" defaultRowHeight="12.75" outlineLevelRow="2"/>
  <cols>
    <col min="1" max="1" width="4.375" style="0" customWidth="1"/>
    <col min="2" max="2" width="30.00390625" style="0" customWidth="1"/>
    <col min="3" max="3" width="12.25390625" style="0" bestFit="1" customWidth="1"/>
    <col min="4" max="4" width="13.25390625" style="0" bestFit="1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75390625" style="0" bestFit="1" customWidth="1"/>
    <col min="9" max="29" width="7.375" style="0" customWidth="1"/>
    <col min="30" max="30" width="3.125" style="0" customWidth="1"/>
    <col min="31" max="55" width="5.75390625" style="0" customWidth="1"/>
  </cols>
  <sheetData>
    <row r="1" ht="15">
      <c r="A1" s="1" t="s">
        <v>0</v>
      </c>
    </row>
    <row r="3" ht="17.25">
      <c r="A3" s="2" t="s">
        <v>198</v>
      </c>
    </row>
    <row r="4" spans="1:38" ht="17.25">
      <c r="A4" s="2"/>
      <c r="I4" s="2" t="s">
        <v>1</v>
      </c>
      <c r="V4" s="2" t="s">
        <v>1</v>
      </c>
      <c r="AE4" s="2" t="s">
        <v>139</v>
      </c>
      <c r="AL4" s="2" t="s">
        <v>139</v>
      </c>
    </row>
    <row r="6" spans="9:55" ht="131.25" customHeight="1"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7" t="s">
        <v>55</v>
      </c>
      <c r="R6" s="27" t="s">
        <v>56</v>
      </c>
      <c r="S6" s="27" t="s">
        <v>57</v>
      </c>
      <c r="T6" s="27" t="s">
        <v>58</v>
      </c>
      <c r="U6" s="27" t="s">
        <v>59</v>
      </c>
      <c r="V6" s="27" t="s">
        <v>60</v>
      </c>
      <c r="W6" s="27" t="s">
        <v>61</v>
      </c>
      <c r="X6" s="27" t="s">
        <v>62</v>
      </c>
      <c r="Y6" s="27" t="s">
        <v>63</v>
      </c>
      <c r="Z6" s="27" t="s">
        <v>64</v>
      </c>
      <c r="AA6" s="27" t="s">
        <v>65</v>
      </c>
      <c r="AB6" s="27" t="s">
        <v>66</v>
      </c>
      <c r="AC6" s="27" t="s">
        <v>67</v>
      </c>
      <c r="AE6" s="27" t="s">
        <v>140</v>
      </c>
      <c r="AF6" s="27" t="s">
        <v>141</v>
      </c>
      <c r="AG6" s="27" t="s">
        <v>142</v>
      </c>
      <c r="AH6" s="27" t="s">
        <v>143</v>
      </c>
      <c r="AI6" s="27" t="s">
        <v>144</v>
      </c>
      <c r="AJ6" s="27" t="s">
        <v>145</v>
      </c>
      <c r="AK6" s="27" t="s">
        <v>146</v>
      </c>
      <c r="AL6" s="27" t="s">
        <v>147</v>
      </c>
      <c r="AM6" s="27" t="s">
        <v>148</v>
      </c>
      <c r="AN6" s="27" t="s">
        <v>149</v>
      </c>
      <c r="AO6" s="27" t="s">
        <v>150</v>
      </c>
      <c r="AP6" s="27" t="s">
        <v>151</v>
      </c>
      <c r="AQ6" s="27" t="s">
        <v>152</v>
      </c>
      <c r="AR6" s="27" t="s">
        <v>153</v>
      </c>
      <c r="AS6" s="27" t="s">
        <v>154</v>
      </c>
      <c r="AT6" s="27" t="s">
        <v>155</v>
      </c>
      <c r="AU6" s="27" t="s">
        <v>156</v>
      </c>
      <c r="AV6" s="27" t="s">
        <v>157</v>
      </c>
      <c r="AW6" s="27" t="s">
        <v>158</v>
      </c>
      <c r="AX6" s="27" t="s">
        <v>159</v>
      </c>
      <c r="AY6" s="27" t="s">
        <v>160</v>
      </c>
      <c r="AZ6" s="27" t="s">
        <v>161</v>
      </c>
      <c r="BA6" s="27" t="s">
        <v>162</v>
      </c>
      <c r="BB6" s="27" t="s">
        <v>163</v>
      </c>
      <c r="BC6" s="27" t="s">
        <v>164</v>
      </c>
    </row>
    <row r="7" spans="1:55" ht="25.5" customHeight="1">
      <c r="A7" s="12" t="s">
        <v>2</v>
      </c>
      <c r="B7" s="13" t="s">
        <v>3</v>
      </c>
      <c r="C7" s="14" t="s">
        <v>131</v>
      </c>
      <c r="D7" s="14" t="s">
        <v>132</v>
      </c>
      <c r="E7" s="14" t="s">
        <v>133</v>
      </c>
      <c r="F7" s="14" t="s">
        <v>134</v>
      </c>
      <c r="G7" s="14" t="s">
        <v>135</v>
      </c>
      <c r="H7" s="14" t="s">
        <v>136</v>
      </c>
      <c r="I7" s="29"/>
      <c r="J7" s="29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ht="15" outlineLevel="2">
      <c r="A8" s="19">
        <v>56</v>
      </c>
      <c r="B8" s="4" t="s">
        <v>4</v>
      </c>
      <c r="C8" s="10">
        <v>455</v>
      </c>
      <c r="D8" s="10">
        <v>360</v>
      </c>
      <c r="E8" s="10">
        <v>20</v>
      </c>
      <c r="F8" s="10">
        <v>7</v>
      </c>
      <c r="G8" s="10">
        <v>27</v>
      </c>
      <c r="H8" s="10">
        <v>333</v>
      </c>
      <c r="I8" s="5">
        <v>7</v>
      </c>
      <c r="J8" s="5">
        <v>0</v>
      </c>
      <c r="K8" s="5">
        <v>1</v>
      </c>
      <c r="L8" s="5">
        <v>5</v>
      </c>
      <c r="M8" s="5">
        <v>8</v>
      </c>
      <c r="N8" s="5">
        <v>7</v>
      </c>
      <c r="O8" s="5">
        <v>15</v>
      </c>
      <c r="P8" s="5">
        <v>3</v>
      </c>
      <c r="Q8" s="5">
        <v>1</v>
      </c>
      <c r="R8" s="5">
        <v>1</v>
      </c>
      <c r="S8" s="5">
        <v>0</v>
      </c>
      <c r="T8" s="5">
        <v>9</v>
      </c>
      <c r="U8" s="5">
        <v>0</v>
      </c>
      <c r="V8" s="5">
        <v>6</v>
      </c>
      <c r="W8" s="5">
        <v>16</v>
      </c>
      <c r="X8" s="5">
        <v>5</v>
      </c>
      <c r="Y8" s="5">
        <v>3</v>
      </c>
      <c r="Z8" s="5">
        <v>4</v>
      </c>
      <c r="AA8" s="5">
        <v>1</v>
      </c>
      <c r="AB8" s="5">
        <v>0</v>
      </c>
      <c r="AC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</row>
    <row r="9" spans="1:55" ht="15" outlineLevel="2">
      <c r="A9" s="19">
        <v>57</v>
      </c>
      <c r="B9" s="4" t="s">
        <v>4</v>
      </c>
      <c r="C9" s="10">
        <v>456</v>
      </c>
      <c r="D9" s="10">
        <v>382</v>
      </c>
      <c r="E9" s="10">
        <v>17</v>
      </c>
      <c r="F9" s="10">
        <v>2</v>
      </c>
      <c r="G9" s="10">
        <v>19</v>
      </c>
      <c r="H9" s="10">
        <v>363</v>
      </c>
      <c r="I9" s="3">
        <v>8</v>
      </c>
      <c r="J9" s="3">
        <v>0</v>
      </c>
      <c r="K9" s="3">
        <v>0</v>
      </c>
      <c r="L9" s="3">
        <v>5</v>
      </c>
      <c r="M9" s="3">
        <v>11</v>
      </c>
      <c r="N9" s="3">
        <v>4</v>
      </c>
      <c r="O9" s="3">
        <v>13</v>
      </c>
      <c r="P9" s="3">
        <v>0</v>
      </c>
      <c r="Q9" s="3">
        <v>1</v>
      </c>
      <c r="R9" s="3">
        <v>1</v>
      </c>
      <c r="S9" s="3">
        <v>0</v>
      </c>
      <c r="T9" s="3">
        <v>10</v>
      </c>
      <c r="U9" s="3">
        <v>0</v>
      </c>
      <c r="V9" s="3">
        <v>5</v>
      </c>
      <c r="W9" s="3">
        <v>16</v>
      </c>
      <c r="X9" s="3">
        <v>11</v>
      </c>
      <c r="Y9" s="3">
        <v>1</v>
      </c>
      <c r="Z9" s="3">
        <v>4</v>
      </c>
      <c r="AA9" s="3">
        <v>4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</row>
    <row r="10" spans="1:55" ht="15" outlineLevel="2">
      <c r="A10" s="19">
        <v>58</v>
      </c>
      <c r="B10" s="4" t="s">
        <v>4</v>
      </c>
      <c r="C10" s="10">
        <v>466</v>
      </c>
      <c r="D10" s="10">
        <v>389</v>
      </c>
      <c r="E10" s="10">
        <v>13</v>
      </c>
      <c r="F10" s="10">
        <v>3</v>
      </c>
      <c r="G10" s="10">
        <v>16</v>
      </c>
      <c r="H10" s="10">
        <v>373</v>
      </c>
      <c r="I10" s="3">
        <v>9</v>
      </c>
      <c r="J10" s="3">
        <v>0</v>
      </c>
      <c r="K10" s="3">
        <v>0</v>
      </c>
      <c r="L10" s="3">
        <v>4</v>
      </c>
      <c r="M10" s="3">
        <v>1</v>
      </c>
      <c r="N10" s="3">
        <v>5</v>
      </c>
      <c r="O10" s="3">
        <v>18</v>
      </c>
      <c r="P10" s="3">
        <v>1</v>
      </c>
      <c r="Q10" s="3">
        <v>1</v>
      </c>
      <c r="R10" s="3">
        <v>0</v>
      </c>
      <c r="S10" s="3">
        <v>4</v>
      </c>
      <c r="T10" s="3">
        <v>1</v>
      </c>
      <c r="U10" s="3">
        <v>0</v>
      </c>
      <c r="V10" s="3">
        <v>4</v>
      </c>
      <c r="W10" s="3">
        <v>24</v>
      </c>
      <c r="X10" s="3">
        <v>6</v>
      </c>
      <c r="Y10" s="3">
        <v>2</v>
      </c>
      <c r="Z10" s="3">
        <v>4</v>
      </c>
      <c r="AA10" s="3">
        <v>7</v>
      </c>
      <c r="AB10" s="3">
        <v>2</v>
      </c>
      <c r="AC10" s="3">
        <v>6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</row>
    <row r="11" spans="1:55" ht="15" outlineLevel="2">
      <c r="A11" s="19">
        <v>59</v>
      </c>
      <c r="B11" s="4" t="s">
        <v>4</v>
      </c>
      <c r="C11" s="10">
        <v>450</v>
      </c>
      <c r="D11" s="10">
        <v>369</v>
      </c>
      <c r="E11" s="10">
        <v>15</v>
      </c>
      <c r="F11" s="10">
        <v>5</v>
      </c>
      <c r="G11" s="10">
        <v>20</v>
      </c>
      <c r="H11" s="10">
        <v>349</v>
      </c>
      <c r="I11" s="3">
        <v>11</v>
      </c>
      <c r="J11" s="3">
        <v>0</v>
      </c>
      <c r="K11" s="3">
        <v>0</v>
      </c>
      <c r="L11" s="3">
        <v>3</v>
      </c>
      <c r="M11" s="3">
        <v>3</v>
      </c>
      <c r="N11" s="3">
        <v>2</v>
      </c>
      <c r="O11" s="3">
        <v>28</v>
      </c>
      <c r="P11" s="3">
        <v>6</v>
      </c>
      <c r="Q11" s="3">
        <v>4</v>
      </c>
      <c r="R11" s="3">
        <v>1</v>
      </c>
      <c r="S11" s="3">
        <v>0</v>
      </c>
      <c r="T11" s="3">
        <v>3</v>
      </c>
      <c r="U11" s="3">
        <v>1</v>
      </c>
      <c r="V11" s="3">
        <v>5</v>
      </c>
      <c r="W11" s="3">
        <v>14</v>
      </c>
      <c r="X11" s="3">
        <v>7</v>
      </c>
      <c r="Y11" s="3">
        <v>6</v>
      </c>
      <c r="Z11" s="3">
        <v>3</v>
      </c>
      <c r="AA11" s="3">
        <v>4</v>
      </c>
      <c r="AB11" s="3">
        <v>7</v>
      </c>
      <c r="AC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</row>
    <row r="12" spans="1:55" ht="15" outlineLevel="2">
      <c r="A12" s="19">
        <v>60</v>
      </c>
      <c r="B12" s="4" t="s">
        <v>4</v>
      </c>
      <c r="C12" s="10">
        <v>459</v>
      </c>
      <c r="D12" s="10">
        <v>385</v>
      </c>
      <c r="E12" s="10">
        <v>9</v>
      </c>
      <c r="F12" s="10">
        <v>3</v>
      </c>
      <c r="G12" s="10">
        <v>12</v>
      </c>
      <c r="H12" s="10">
        <v>373</v>
      </c>
      <c r="I12" s="3">
        <v>0</v>
      </c>
      <c r="J12" s="3">
        <v>1</v>
      </c>
      <c r="K12" s="3">
        <v>6</v>
      </c>
      <c r="L12" s="3">
        <v>8</v>
      </c>
      <c r="M12" s="3">
        <v>4</v>
      </c>
      <c r="N12" s="3">
        <v>13</v>
      </c>
      <c r="O12" s="3">
        <v>2</v>
      </c>
      <c r="P12" s="3">
        <v>1</v>
      </c>
      <c r="Q12" s="3">
        <v>1</v>
      </c>
      <c r="R12" s="3">
        <v>0</v>
      </c>
      <c r="S12" s="3">
        <v>0</v>
      </c>
      <c r="T12" s="3">
        <v>16</v>
      </c>
      <c r="U12" s="3">
        <v>0</v>
      </c>
      <c r="V12" s="3">
        <v>8</v>
      </c>
      <c r="W12" s="3">
        <v>24</v>
      </c>
      <c r="X12" s="3">
        <v>20</v>
      </c>
      <c r="Y12" s="3">
        <v>2</v>
      </c>
      <c r="Z12" s="3">
        <v>7</v>
      </c>
      <c r="AA12" s="3">
        <v>1</v>
      </c>
      <c r="AB12" s="3">
        <v>0</v>
      </c>
      <c r="AC12" s="3">
        <v>9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</row>
    <row r="13" spans="1:55" ht="15" outlineLevel="2">
      <c r="A13" s="19">
        <v>61</v>
      </c>
      <c r="B13" s="4" t="s">
        <v>4</v>
      </c>
      <c r="C13" s="10">
        <v>453</v>
      </c>
      <c r="D13" s="10">
        <v>389</v>
      </c>
      <c r="E13" s="10">
        <v>10</v>
      </c>
      <c r="F13" s="10">
        <v>3</v>
      </c>
      <c r="G13" s="10">
        <v>13</v>
      </c>
      <c r="H13" s="10">
        <v>376</v>
      </c>
      <c r="I13" s="3">
        <v>6</v>
      </c>
      <c r="J13" s="3">
        <v>0</v>
      </c>
      <c r="K13" s="3">
        <v>1</v>
      </c>
      <c r="L13" s="3">
        <v>3</v>
      </c>
      <c r="M13" s="3">
        <v>6</v>
      </c>
      <c r="N13" s="3">
        <v>1</v>
      </c>
      <c r="O13" s="3">
        <v>20</v>
      </c>
      <c r="P13" s="3">
        <v>3</v>
      </c>
      <c r="Q13" s="3">
        <v>0</v>
      </c>
      <c r="R13" s="3">
        <v>2</v>
      </c>
      <c r="S13" s="3">
        <v>2</v>
      </c>
      <c r="T13" s="3">
        <v>14</v>
      </c>
      <c r="U13" s="3">
        <v>0</v>
      </c>
      <c r="V13" s="3">
        <v>10</v>
      </c>
      <c r="W13" s="3">
        <v>14</v>
      </c>
      <c r="X13" s="3">
        <v>8</v>
      </c>
      <c r="Y13" s="3">
        <v>3</v>
      </c>
      <c r="Z13" s="3">
        <v>6</v>
      </c>
      <c r="AA13" s="3">
        <v>2</v>
      </c>
      <c r="AB13" s="3">
        <v>1</v>
      </c>
      <c r="AC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</row>
    <row r="14" spans="1:55" s="18" customFormat="1" ht="15" outlineLevel="1">
      <c r="A14" s="19"/>
      <c r="B14" s="7" t="s">
        <v>92</v>
      </c>
      <c r="C14" s="11">
        <v>2739</v>
      </c>
      <c r="D14" s="11">
        <v>2274</v>
      </c>
      <c r="E14" s="11">
        <v>84</v>
      </c>
      <c r="F14" s="11">
        <v>23</v>
      </c>
      <c r="G14" s="11">
        <v>107</v>
      </c>
      <c r="H14" s="11">
        <v>2167</v>
      </c>
      <c r="I14" s="17">
        <f aca="true" t="shared" si="0" ref="I14:AC14">SUBTOTAL(9,I8:I13)</f>
        <v>41</v>
      </c>
      <c r="J14" s="17">
        <f t="shared" si="0"/>
        <v>1</v>
      </c>
      <c r="K14" s="17">
        <f t="shared" si="0"/>
        <v>8</v>
      </c>
      <c r="L14" s="17">
        <f t="shared" si="0"/>
        <v>28</v>
      </c>
      <c r="M14" s="17">
        <f t="shared" si="0"/>
        <v>33</v>
      </c>
      <c r="N14" s="17">
        <f t="shared" si="0"/>
        <v>32</v>
      </c>
      <c r="O14" s="17">
        <f t="shared" si="0"/>
        <v>96</v>
      </c>
      <c r="P14" s="17">
        <f t="shared" si="0"/>
        <v>14</v>
      </c>
      <c r="Q14" s="17">
        <f t="shared" si="0"/>
        <v>8</v>
      </c>
      <c r="R14" s="17">
        <f t="shared" si="0"/>
        <v>5</v>
      </c>
      <c r="S14" s="17">
        <f t="shared" si="0"/>
        <v>6</v>
      </c>
      <c r="T14" s="17">
        <f t="shared" si="0"/>
        <v>53</v>
      </c>
      <c r="U14" s="17">
        <f t="shared" si="0"/>
        <v>1</v>
      </c>
      <c r="V14" s="17">
        <f t="shared" si="0"/>
        <v>38</v>
      </c>
      <c r="W14" s="17">
        <f t="shared" si="0"/>
        <v>108</v>
      </c>
      <c r="X14" s="17">
        <f t="shared" si="0"/>
        <v>57</v>
      </c>
      <c r="Y14" s="17">
        <f t="shared" si="0"/>
        <v>17</v>
      </c>
      <c r="Z14" s="17">
        <f t="shared" si="0"/>
        <v>28</v>
      </c>
      <c r="AA14" s="17">
        <f t="shared" si="0"/>
        <v>19</v>
      </c>
      <c r="AB14" s="17">
        <f t="shared" si="0"/>
        <v>10</v>
      </c>
      <c r="AC14" s="17">
        <f t="shared" si="0"/>
        <v>17</v>
      </c>
      <c r="AE14" s="17">
        <f aca="true" t="shared" si="1" ref="AE14:BC14">SUBTOTAL(9,AE8:AE13)</f>
        <v>0</v>
      </c>
      <c r="AF14" s="17">
        <f t="shared" si="1"/>
        <v>0</v>
      </c>
      <c r="AG14" s="17">
        <f t="shared" si="1"/>
        <v>0</v>
      </c>
      <c r="AH14" s="17">
        <f t="shared" si="1"/>
        <v>0</v>
      </c>
      <c r="AI14" s="17">
        <f t="shared" si="1"/>
        <v>0</v>
      </c>
      <c r="AJ14" s="17">
        <f t="shared" si="1"/>
        <v>0</v>
      </c>
      <c r="AK14" s="17">
        <f t="shared" si="1"/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17">
        <f t="shared" si="1"/>
        <v>0</v>
      </c>
      <c r="AS14" s="17">
        <f t="shared" si="1"/>
        <v>0</v>
      </c>
      <c r="AT14" s="17">
        <f t="shared" si="1"/>
        <v>0</v>
      </c>
      <c r="AU14" s="17">
        <f t="shared" si="1"/>
        <v>0</v>
      </c>
      <c r="AV14" s="17">
        <f t="shared" si="1"/>
        <v>0</v>
      </c>
      <c r="AW14" s="17">
        <f t="shared" si="1"/>
        <v>0</v>
      </c>
      <c r="AX14" s="17">
        <f t="shared" si="1"/>
        <v>0</v>
      </c>
      <c r="AY14" s="17">
        <f t="shared" si="1"/>
        <v>0</v>
      </c>
      <c r="AZ14" s="17">
        <f t="shared" si="1"/>
        <v>0</v>
      </c>
      <c r="BA14" s="17">
        <f t="shared" si="1"/>
        <v>0</v>
      </c>
      <c r="BB14" s="17">
        <f t="shared" si="1"/>
        <v>0</v>
      </c>
      <c r="BC14" s="17">
        <f t="shared" si="1"/>
        <v>0</v>
      </c>
    </row>
    <row r="15" spans="1:55" ht="15" outlineLevel="2">
      <c r="A15" s="19">
        <v>62</v>
      </c>
      <c r="B15" s="4" t="s">
        <v>5</v>
      </c>
      <c r="C15" s="10">
        <v>372</v>
      </c>
      <c r="D15" s="10">
        <v>317</v>
      </c>
      <c r="E15" s="10">
        <v>9</v>
      </c>
      <c r="F15" s="10">
        <v>2</v>
      </c>
      <c r="G15" s="10">
        <v>11</v>
      </c>
      <c r="H15" s="10">
        <v>306</v>
      </c>
      <c r="I15" s="3">
        <v>4</v>
      </c>
      <c r="J15" s="3">
        <v>0</v>
      </c>
      <c r="K15" s="3">
        <v>19</v>
      </c>
      <c r="L15" s="3">
        <v>0</v>
      </c>
      <c r="M15" s="3">
        <v>2</v>
      </c>
      <c r="N15" s="3">
        <v>4</v>
      </c>
      <c r="O15" s="3">
        <v>8</v>
      </c>
      <c r="P15" s="3">
        <v>7</v>
      </c>
      <c r="Q15" s="3">
        <v>0</v>
      </c>
      <c r="R15" s="3">
        <v>28</v>
      </c>
      <c r="S15" s="3">
        <v>9</v>
      </c>
      <c r="T15" s="3">
        <v>6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1</v>
      </c>
      <c r="AE15" s="3">
        <v>3</v>
      </c>
      <c r="AF15" s="3">
        <v>5</v>
      </c>
      <c r="AG15" s="3">
        <v>0</v>
      </c>
      <c r="AH15" s="3">
        <v>39</v>
      </c>
      <c r="AI15" s="3">
        <v>10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</row>
    <row r="16" spans="1:55" ht="15" outlineLevel="2">
      <c r="A16" s="19">
        <v>63</v>
      </c>
      <c r="B16" s="4" t="s">
        <v>5</v>
      </c>
      <c r="C16" s="10">
        <v>381</v>
      </c>
      <c r="D16" s="10">
        <v>325</v>
      </c>
      <c r="E16" s="10">
        <v>11</v>
      </c>
      <c r="F16" s="10">
        <v>7</v>
      </c>
      <c r="G16" s="10">
        <v>18</v>
      </c>
      <c r="H16" s="10">
        <v>307</v>
      </c>
      <c r="I16" s="3">
        <v>2</v>
      </c>
      <c r="J16" s="3">
        <v>0</v>
      </c>
      <c r="K16" s="3">
        <v>42</v>
      </c>
      <c r="L16" s="3">
        <v>0</v>
      </c>
      <c r="M16" s="3">
        <v>2</v>
      </c>
      <c r="N16" s="3">
        <v>5</v>
      </c>
      <c r="O16" s="3">
        <v>1</v>
      </c>
      <c r="P16" s="3">
        <v>5</v>
      </c>
      <c r="Q16" s="3">
        <v>1</v>
      </c>
      <c r="R16" s="3">
        <v>35</v>
      </c>
      <c r="S16" s="3">
        <v>4</v>
      </c>
      <c r="T16" s="3">
        <v>7</v>
      </c>
      <c r="U16" s="3">
        <v>1</v>
      </c>
      <c r="V16" s="3">
        <v>1</v>
      </c>
      <c r="W16" s="3">
        <v>0</v>
      </c>
      <c r="X16" s="3">
        <v>0</v>
      </c>
      <c r="Y16" s="3">
        <v>2</v>
      </c>
      <c r="Z16" s="3">
        <v>0</v>
      </c>
      <c r="AA16" s="3">
        <v>0</v>
      </c>
      <c r="AB16" s="3">
        <v>0</v>
      </c>
      <c r="AC16" s="3">
        <v>3</v>
      </c>
      <c r="AE16" s="3">
        <v>14</v>
      </c>
      <c r="AF16" s="3">
        <v>3</v>
      </c>
      <c r="AG16" s="3">
        <v>0</v>
      </c>
      <c r="AH16" s="3">
        <v>38</v>
      </c>
      <c r="AI16" s="3">
        <v>6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</row>
    <row r="17" spans="1:55" ht="15" outlineLevel="2">
      <c r="A17" s="19">
        <v>64</v>
      </c>
      <c r="B17" s="4" t="s">
        <v>5</v>
      </c>
      <c r="C17" s="10">
        <v>362</v>
      </c>
      <c r="D17" s="10">
        <v>290</v>
      </c>
      <c r="E17" s="10">
        <v>10</v>
      </c>
      <c r="F17" s="10">
        <v>0</v>
      </c>
      <c r="G17" s="10">
        <v>10</v>
      </c>
      <c r="H17" s="10">
        <v>280</v>
      </c>
      <c r="I17" s="3">
        <v>3</v>
      </c>
      <c r="J17" s="3">
        <v>0</v>
      </c>
      <c r="K17" s="3">
        <v>18</v>
      </c>
      <c r="L17" s="3">
        <v>1</v>
      </c>
      <c r="M17" s="3">
        <v>1</v>
      </c>
      <c r="N17" s="3">
        <v>0</v>
      </c>
      <c r="O17" s="3">
        <v>5</v>
      </c>
      <c r="P17" s="3">
        <v>1</v>
      </c>
      <c r="Q17" s="3">
        <v>0</v>
      </c>
      <c r="R17" s="3">
        <v>24</v>
      </c>
      <c r="S17" s="3">
        <v>16</v>
      </c>
      <c r="T17" s="3">
        <v>8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1</v>
      </c>
      <c r="AC17" s="3">
        <v>0</v>
      </c>
      <c r="AE17" s="3">
        <v>4</v>
      </c>
      <c r="AF17" s="3">
        <v>8</v>
      </c>
      <c r="AG17" s="3">
        <v>5</v>
      </c>
      <c r="AH17" s="3">
        <v>19</v>
      </c>
      <c r="AI17" s="3">
        <v>9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</row>
    <row r="18" spans="1:55" s="18" customFormat="1" ht="15" outlineLevel="1">
      <c r="A18" s="19"/>
      <c r="B18" s="8" t="s">
        <v>93</v>
      </c>
      <c r="C18" s="11">
        <v>1115</v>
      </c>
      <c r="D18" s="11">
        <v>932</v>
      </c>
      <c r="E18" s="11">
        <v>30</v>
      </c>
      <c r="F18" s="11">
        <v>9</v>
      </c>
      <c r="G18" s="11">
        <v>39</v>
      </c>
      <c r="H18" s="11">
        <v>893</v>
      </c>
      <c r="I18" s="17">
        <f aca="true" t="shared" si="2" ref="I18:AC18">SUBTOTAL(9,I15:I17)</f>
        <v>9</v>
      </c>
      <c r="J18" s="17">
        <f t="shared" si="2"/>
        <v>0</v>
      </c>
      <c r="K18" s="17">
        <f t="shared" si="2"/>
        <v>79</v>
      </c>
      <c r="L18" s="17">
        <f t="shared" si="2"/>
        <v>1</v>
      </c>
      <c r="M18" s="17">
        <f t="shared" si="2"/>
        <v>5</v>
      </c>
      <c r="N18" s="17">
        <f t="shared" si="2"/>
        <v>9</v>
      </c>
      <c r="O18" s="17">
        <f t="shared" si="2"/>
        <v>14</v>
      </c>
      <c r="P18" s="17">
        <f t="shared" si="2"/>
        <v>13</v>
      </c>
      <c r="Q18" s="17">
        <f t="shared" si="2"/>
        <v>1</v>
      </c>
      <c r="R18" s="17">
        <f t="shared" si="2"/>
        <v>87</v>
      </c>
      <c r="S18" s="17">
        <f t="shared" si="2"/>
        <v>29</v>
      </c>
      <c r="T18" s="17">
        <f t="shared" si="2"/>
        <v>21</v>
      </c>
      <c r="U18" s="17">
        <f t="shared" si="2"/>
        <v>2</v>
      </c>
      <c r="V18" s="17">
        <f t="shared" si="2"/>
        <v>2</v>
      </c>
      <c r="W18" s="17">
        <f t="shared" si="2"/>
        <v>0</v>
      </c>
      <c r="X18" s="17">
        <f t="shared" si="2"/>
        <v>0</v>
      </c>
      <c r="Y18" s="17">
        <f t="shared" si="2"/>
        <v>2</v>
      </c>
      <c r="Z18" s="17">
        <f t="shared" si="2"/>
        <v>0</v>
      </c>
      <c r="AA18" s="17">
        <f t="shared" si="2"/>
        <v>1</v>
      </c>
      <c r="AB18" s="17">
        <f t="shared" si="2"/>
        <v>3</v>
      </c>
      <c r="AC18" s="17">
        <f t="shared" si="2"/>
        <v>4</v>
      </c>
      <c r="AE18" s="17">
        <f aca="true" t="shared" si="3" ref="AE18:BC18">SUBTOTAL(9,AE15:AE17)</f>
        <v>21</v>
      </c>
      <c r="AF18" s="17">
        <f t="shared" si="3"/>
        <v>16</v>
      </c>
      <c r="AG18" s="17">
        <f t="shared" si="3"/>
        <v>5</v>
      </c>
      <c r="AH18" s="17">
        <f t="shared" si="3"/>
        <v>96</v>
      </c>
      <c r="AI18" s="17">
        <f t="shared" si="3"/>
        <v>25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>
        <f t="shared" si="3"/>
        <v>0</v>
      </c>
      <c r="AT18" s="17">
        <f t="shared" si="3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ht="15" outlineLevel="2">
      <c r="A19" s="19">
        <v>65</v>
      </c>
      <c r="B19" s="4" t="s">
        <v>6</v>
      </c>
      <c r="C19" s="10">
        <v>394</v>
      </c>
      <c r="D19" s="10">
        <v>303</v>
      </c>
      <c r="E19" s="10">
        <v>7</v>
      </c>
      <c r="F19" s="10">
        <v>2</v>
      </c>
      <c r="G19" s="10">
        <v>9</v>
      </c>
      <c r="H19" s="10">
        <v>294</v>
      </c>
      <c r="I19" s="3">
        <v>2</v>
      </c>
      <c r="J19" s="3">
        <v>0</v>
      </c>
      <c r="K19" s="3">
        <v>2</v>
      </c>
      <c r="L19" s="3">
        <v>1</v>
      </c>
      <c r="M19" s="3">
        <v>0</v>
      </c>
      <c r="N19" s="3">
        <v>0</v>
      </c>
      <c r="O19" s="3">
        <v>5</v>
      </c>
      <c r="P19" s="3">
        <v>1</v>
      </c>
      <c r="Q19" s="3">
        <v>1</v>
      </c>
      <c r="R19" s="3">
        <v>1</v>
      </c>
      <c r="S19" s="3">
        <v>0</v>
      </c>
      <c r="T19" s="3">
        <v>2</v>
      </c>
      <c r="U19" s="3">
        <v>3</v>
      </c>
      <c r="V19" s="3">
        <v>0</v>
      </c>
      <c r="W19" s="3">
        <v>3</v>
      </c>
      <c r="X19" s="3">
        <v>1</v>
      </c>
      <c r="Y19" s="3">
        <v>2</v>
      </c>
      <c r="Z19" s="3">
        <v>2</v>
      </c>
      <c r="AA19" s="3">
        <v>0</v>
      </c>
      <c r="AB19" s="3">
        <v>0</v>
      </c>
      <c r="AC19" s="3">
        <v>4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14</v>
      </c>
      <c r="AL19" s="3">
        <v>1</v>
      </c>
      <c r="AM19" s="3">
        <v>3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</row>
    <row r="20" spans="1:55" ht="15" outlineLevel="2">
      <c r="A20" s="19">
        <v>66</v>
      </c>
      <c r="B20" s="4" t="s">
        <v>6</v>
      </c>
      <c r="C20" s="10">
        <v>403</v>
      </c>
      <c r="D20" s="10">
        <v>319</v>
      </c>
      <c r="E20" s="10">
        <v>17</v>
      </c>
      <c r="F20" s="10">
        <v>3</v>
      </c>
      <c r="G20" s="10">
        <v>20</v>
      </c>
      <c r="H20" s="10">
        <v>299</v>
      </c>
      <c r="I20" s="3">
        <v>3</v>
      </c>
      <c r="J20" s="3">
        <v>0</v>
      </c>
      <c r="K20" s="3">
        <v>3</v>
      </c>
      <c r="L20" s="3">
        <v>1</v>
      </c>
      <c r="M20" s="3">
        <v>0</v>
      </c>
      <c r="N20" s="3">
        <v>0</v>
      </c>
      <c r="O20" s="3">
        <v>8</v>
      </c>
      <c r="P20" s="3">
        <v>0</v>
      </c>
      <c r="Q20" s="3">
        <v>1</v>
      </c>
      <c r="R20" s="3">
        <v>0</v>
      </c>
      <c r="S20" s="3">
        <v>1</v>
      </c>
      <c r="T20" s="3">
        <v>8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0</v>
      </c>
      <c r="AA20" s="3">
        <v>2</v>
      </c>
      <c r="AB20" s="3">
        <v>0</v>
      </c>
      <c r="AC20" s="3">
        <v>8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11</v>
      </c>
      <c r="AL20" s="3">
        <v>10</v>
      </c>
      <c r="AM20" s="3">
        <v>3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</row>
    <row r="21" spans="1:55" s="18" customFormat="1" ht="15" outlineLevel="1">
      <c r="A21" s="19"/>
      <c r="B21" s="8" t="s">
        <v>94</v>
      </c>
      <c r="C21" s="11">
        <v>797</v>
      </c>
      <c r="D21" s="11">
        <v>622</v>
      </c>
      <c r="E21" s="11">
        <v>24</v>
      </c>
      <c r="F21" s="11">
        <v>5</v>
      </c>
      <c r="G21" s="11">
        <v>29</v>
      </c>
      <c r="H21" s="11">
        <v>593</v>
      </c>
      <c r="I21" s="17">
        <f aca="true" t="shared" si="4" ref="I21:AC21">SUBTOTAL(9,I19:I20)</f>
        <v>5</v>
      </c>
      <c r="J21" s="17">
        <f t="shared" si="4"/>
        <v>0</v>
      </c>
      <c r="K21" s="17">
        <f t="shared" si="4"/>
        <v>5</v>
      </c>
      <c r="L21" s="17">
        <f t="shared" si="4"/>
        <v>2</v>
      </c>
      <c r="M21" s="17">
        <f t="shared" si="4"/>
        <v>0</v>
      </c>
      <c r="N21" s="17">
        <f t="shared" si="4"/>
        <v>0</v>
      </c>
      <c r="O21" s="17">
        <f t="shared" si="4"/>
        <v>13</v>
      </c>
      <c r="P21" s="17">
        <f t="shared" si="4"/>
        <v>1</v>
      </c>
      <c r="Q21" s="17">
        <f t="shared" si="4"/>
        <v>2</v>
      </c>
      <c r="R21" s="17">
        <f t="shared" si="4"/>
        <v>1</v>
      </c>
      <c r="S21" s="17">
        <f t="shared" si="4"/>
        <v>1</v>
      </c>
      <c r="T21" s="17">
        <f t="shared" si="4"/>
        <v>10</v>
      </c>
      <c r="U21" s="17">
        <f t="shared" si="4"/>
        <v>3</v>
      </c>
      <c r="V21" s="17">
        <f t="shared" si="4"/>
        <v>0</v>
      </c>
      <c r="W21" s="17">
        <f t="shared" si="4"/>
        <v>5</v>
      </c>
      <c r="X21" s="17">
        <f t="shared" si="4"/>
        <v>1</v>
      </c>
      <c r="Y21" s="17">
        <f t="shared" si="4"/>
        <v>2</v>
      </c>
      <c r="Z21" s="17">
        <f t="shared" si="4"/>
        <v>2</v>
      </c>
      <c r="AA21" s="17">
        <f t="shared" si="4"/>
        <v>2</v>
      </c>
      <c r="AB21" s="17">
        <f t="shared" si="4"/>
        <v>0</v>
      </c>
      <c r="AC21" s="17">
        <f t="shared" si="4"/>
        <v>12</v>
      </c>
      <c r="AE21" s="17">
        <f aca="true" t="shared" si="5" ref="AE21:BC21">SUBTOTAL(9,AE19:AE20)</f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  <c r="AI21" s="17">
        <f t="shared" si="5"/>
        <v>0</v>
      </c>
      <c r="AJ21" s="17">
        <f t="shared" si="5"/>
        <v>0</v>
      </c>
      <c r="AK21" s="17">
        <f t="shared" si="5"/>
        <v>25</v>
      </c>
      <c r="AL21" s="17">
        <f t="shared" si="5"/>
        <v>11</v>
      </c>
      <c r="AM21" s="17">
        <f t="shared" si="5"/>
        <v>6</v>
      </c>
      <c r="AN21" s="17">
        <f t="shared" si="5"/>
        <v>0</v>
      </c>
      <c r="AO21" s="17">
        <f t="shared" si="5"/>
        <v>0</v>
      </c>
      <c r="AP21" s="17">
        <f t="shared" si="5"/>
        <v>0</v>
      </c>
      <c r="AQ21" s="17">
        <f t="shared" si="5"/>
        <v>0</v>
      </c>
      <c r="AR21" s="17">
        <f t="shared" si="5"/>
        <v>0</v>
      </c>
      <c r="AS21" s="17">
        <f t="shared" si="5"/>
        <v>0</v>
      </c>
      <c r="AT21" s="17">
        <f t="shared" si="5"/>
        <v>0</v>
      </c>
      <c r="AU21" s="17">
        <f t="shared" si="5"/>
        <v>0</v>
      </c>
      <c r="AV21" s="17">
        <f t="shared" si="5"/>
        <v>0</v>
      </c>
      <c r="AW21" s="17">
        <f t="shared" si="5"/>
        <v>0</v>
      </c>
      <c r="AX21" s="17">
        <f t="shared" si="5"/>
        <v>0</v>
      </c>
      <c r="AY21" s="17">
        <f t="shared" si="5"/>
        <v>0</v>
      </c>
      <c r="AZ21" s="17">
        <f t="shared" si="5"/>
        <v>0</v>
      </c>
      <c r="BA21" s="17">
        <f t="shared" si="5"/>
        <v>0</v>
      </c>
      <c r="BB21" s="17">
        <f t="shared" si="5"/>
        <v>0</v>
      </c>
      <c r="BC21" s="17">
        <f t="shared" si="5"/>
        <v>0</v>
      </c>
    </row>
    <row r="22" spans="1:55" ht="15" outlineLevel="2">
      <c r="A22" s="19">
        <v>67</v>
      </c>
      <c r="B22" s="4" t="s">
        <v>7</v>
      </c>
      <c r="C22" s="10">
        <v>422</v>
      </c>
      <c r="D22" s="10">
        <v>316</v>
      </c>
      <c r="E22" s="10">
        <v>6</v>
      </c>
      <c r="F22" s="10">
        <v>0</v>
      </c>
      <c r="G22" s="10">
        <v>6</v>
      </c>
      <c r="H22" s="10">
        <v>310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5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</row>
    <row r="23" spans="1:55" ht="15" outlineLevel="2">
      <c r="A23" s="19">
        <v>68</v>
      </c>
      <c r="B23" s="4" t="s">
        <v>7</v>
      </c>
      <c r="C23" s="10">
        <v>427</v>
      </c>
      <c r="D23" s="10">
        <v>323</v>
      </c>
      <c r="E23" s="10">
        <v>15</v>
      </c>
      <c r="F23" s="10">
        <v>2</v>
      </c>
      <c r="G23" s="10">
        <v>17</v>
      </c>
      <c r="H23" s="10">
        <v>306</v>
      </c>
      <c r="I23" s="3">
        <v>1</v>
      </c>
      <c r="J23" s="3">
        <v>1</v>
      </c>
      <c r="K23" s="3">
        <v>0</v>
      </c>
      <c r="L23" s="3">
        <v>1</v>
      </c>
      <c r="M23" s="3">
        <v>0</v>
      </c>
      <c r="N23" s="3">
        <v>2</v>
      </c>
      <c r="O23" s="3">
        <v>11</v>
      </c>
      <c r="P23" s="3">
        <v>8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2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1</v>
      </c>
      <c r="AC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2</v>
      </c>
      <c r="AP23" s="3">
        <v>6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</row>
    <row r="24" spans="1:55" s="18" customFormat="1" ht="15" outlineLevel="1">
      <c r="A24" s="19"/>
      <c r="B24" s="8" t="s">
        <v>95</v>
      </c>
      <c r="C24" s="11">
        <v>849</v>
      </c>
      <c r="D24" s="11">
        <v>639</v>
      </c>
      <c r="E24" s="11">
        <v>21</v>
      </c>
      <c r="F24" s="11">
        <v>2</v>
      </c>
      <c r="G24" s="11">
        <v>23</v>
      </c>
      <c r="H24" s="11">
        <v>616</v>
      </c>
      <c r="I24" s="17">
        <f aca="true" t="shared" si="6" ref="I24:AC24">SUBTOTAL(9,I22:I23)</f>
        <v>1</v>
      </c>
      <c r="J24" s="17">
        <f t="shared" si="6"/>
        <v>1</v>
      </c>
      <c r="K24" s="17">
        <f t="shared" si="6"/>
        <v>0</v>
      </c>
      <c r="L24" s="17">
        <f t="shared" si="6"/>
        <v>1</v>
      </c>
      <c r="M24" s="17">
        <f t="shared" si="6"/>
        <v>0</v>
      </c>
      <c r="N24" s="17">
        <f t="shared" si="6"/>
        <v>2</v>
      </c>
      <c r="O24" s="17">
        <f t="shared" si="6"/>
        <v>11</v>
      </c>
      <c r="P24" s="17">
        <f t="shared" si="6"/>
        <v>8</v>
      </c>
      <c r="Q24" s="17">
        <f t="shared" si="6"/>
        <v>0</v>
      </c>
      <c r="R24" s="17">
        <f t="shared" si="6"/>
        <v>0</v>
      </c>
      <c r="S24" s="17">
        <f t="shared" si="6"/>
        <v>1</v>
      </c>
      <c r="T24" s="17">
        <f t="shared" si="6"/>
        <v>0</v>
      </c>
      <c r="U24" s="17">
        <f t="shared" si="6"/>
        <v>0</v>
      </c>
      <c r="V24" s="17">
        <f t="shared" si="6"/>
        <v>2</v>
      </c>
      <c r="W24" s="17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1</v>
      </c>
      <c r="AB24" s="17">
        <f t="shared" si="6"/>
        <v>1</v>
      </c>
      <c r="AC24" s="17">
        <f t="shared" si="6"/>
        <v>1</v>
      </c>
      <c r="AE24" s="17">
        <f aca="true" t="shared" si="7" ref="AE24:BC24">SUBTOTAL(9,AE22:AE23)</f>
        <v>0</v>
      </c>
      <c r="AF24" s="17">
        <f t="shared" si="7"/>
        <v>0</v>
      </c>
      <c r="AG24" s="17">
        <f t="shared" si="7"/>
        <v>0</v>
      </c>
      <c r="AH24" s="17">
        <f t="shared" si="7"/>
        <v>0</v>
      </c>
      <c r="AI24" s="17">
        <f t="shared" si="7"/>
        <v>0</v>
      </c>
      <c r="AJ24" s="17">
        <f t="shared" si="7"/>
        <v>0</v>
      </c>
      <c r="AK24" s="17">
        <f t="shared" si="7"/>
        <v>0</v>
      </c>
      <c r="AL24" s="17">
        <f t="shared" si="7"/>
        <v>0</v>
      </c>
      <c r="AM24" s="17">
        <f t="shared" si="7"/>
        <v>0</v>
      </c>
      <c r="AN24" s="17">
        <f t="shared" si="7"/>
        <v>6</v>
      </c>
      <c r="AO24" s="17">
        <f t="shared" si="7"/>
        <v>3</v>
      </c>
      <c r="AP24" s="17">
        <f t="shared" si="7"/>
        <v>6</v>
      </c>
      <c r="AQ24" s="17">
        <f t="shared" si="7"/>
        <v>0</v>
      </c>
      <c r="AR24" s="17">
        <f t="shared" si="7"/>
        <v>0</v>
      </c>
      <c r="AS24" s="17">
        <f t="shared" si="7"/>
        <v>0</v>
      </c>
      <c r="AT24" s="17">
        <f t="shared" si="7"/>
        <v>0</v>
      </c>
      <c r="AU24" s="17">
        <f t="shared" si="7"/>
        <v>0</v>
      </c>
      <c r="AV24" s="17">
        <f t="shared" si="7"/>
        <v>0</v>
      </c>
      <c r="AW24" s="17">
        <f t="shared" si="7"/>
        <v>0</v>
      </c>
      <c r="AX24" s="17">
        <f t="shared" si="7"/>
        <v>0</v>
      </c>
      <c r="AY24" s="17">
        <f t="shared" si="7"/>
        <v>0</v>
      </c>
      <c r="AZ24" s="17">
        <f t="shared" si="7"/>
        <v>0</v>
      </c>
      <c r="BA24" s="17">
        <f t="shared" si="7"/>
        <v>0</v>
      </c>
      <c r="BB24" s="17">
        <f t="shared" si="7"/>
        <v>0</v>
      </c>
      <c r="BC24" s="17">
        <f t="shared" si="7"/>
        <v>0</v>
      </c>
    </row>
    <row r="25" spans="1:55" ht="15" outlineLevel="2">
      <c r="A25" s="19">
        <v>69</v>
      </c>
      <c r="B25" s="4" t="s">
        <v>8</v>
      </c>
      <c r="C25" s="10">
        <v>470</v>
      </c>
      <c r="D25" s="10">
        <v>350</v>
      </c>
      <c r="E25" s="10">
        <v>27</v>
      </c>
      <c r="F25" s="10">
        <v>0</v>
      </c>
      <c r="G25" s="10">
        <v>27</v>
      </c>
      <c r="H25" s="10">
        <v>323</v>
      </c>
      <c r="I25" s="3">
        <v>14</v>
      </c>
      <c r="J25" s="3">
        <v>0</v>
      </c>
      <c r="K25" s="3">
        <v>0</v>
      </c>
      <c r="L25" s="3">
        <v>1</v>
      </c>
      <c r="M25" s="3">
        <v>1</v>
      </c>
      <c r="N25" s="3">
        <v>1</v>
      </c>
      <c r="O25" s="3">
        <v>5</v>
      </c>
      <c r="P25" s="3">
        <v>1</v>
      </c>
      <c r="Q25" s="3">
        <v>1</v>
      </c>
      <c r="R25" s="3">
        <v>0</v>
      </c>
      <c r="S25" s="3">
        <v>0</v>
      </c>
      <c r="T25" s="3">
        <v>3</v>
      </c>
      <c r="U25" s="3">
        <v>1</v>
      </c>
      <c r="V25" s="3">
        <v>0</v>
      </c>
      <c r="W25" s="3">
        <v>6</v>
      </c>
      <c r="X25" s="3">
        <v>5</v>
      </c>
      <c r="Y25" s="3">
        <v>0</v>
      </c>
      <c r="Z25" s="3">
        <v>0</v>
      </c>
      <c r="AA25" s="3">
        <v>34</v>
      </c>
      <c r="AB25" s="3">
        <v>2</v>
      </c>
      <c r="AC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30</v>
      </c>
      <c r="AR25" s="3">
        <v>6</v>
      </c>
      <c r="AS25" s="3">
        <v>4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</row>
    <row r="26" spans="1:55" s="18" customFormat="1" ht="15" outlineLevel="1">
      <c r="A26" s="19"/>
      <c r="B26" s="8" t="s">
        <v>96</v>
      </c>
      <c r="C26" s="11">
        <v>470</v>
      </c>
      <c r="D26" s="11">
        <v>350</v>
      </c>
      <c r="E26" s="11">
        <v>27</v>
      </c>
      <c r="F26" s="11">
        <v>0</v>
      </c>
      <c r="G26" s="11">
        <v>27</v>
      </c>
      <c r="H26" s="11">
        <v>323</v>
      </c>
      <c r="I26" s="17">
        <f aca="true" t="shared" si="8" ref="I26:AC26">SUBTOTAL(9,I25:I25)</f>
        <v>14</v>
      </c>
      <c r="J26" s="17">
        <f t="shared" si="8"/>
        <v>0</v>
      </c>
      <c r="K26" s="17">
        <f t="shared" si="8"/>
        <v>0</v>
      </c>
      <c r="L26" s="17">
        <f t="shared" si="8"/>
        <v>1</v>
      </c>
      <c r="M26" s="17">
        <f t="shared" si="8"/>
        <v>1</v>
      </c>
      <c r="N26" s="17">
        <f t="shared" si="8"/>
        <v>1</v>
      </c>
      <c r="O26" s="17">
        <f t="shared" si="8"/>
        <v>5</v>
      </c>
      <c r="P26" s="17">
        <f t="shared" si="8"/>
        <v>1</v>
      </c>
      <c r="Q26" s="17">
        <f t="shared" si="8"/>
        <v>1</v>
      </c>
      <c r="R26" s="17">
        <f t="shared" si="8"/>
        <v>0</v>
      </c>
      <c r="S26" s="17">
        <f t="shared" si="8"/>
        <v>0</v>
      </c>
      <c r="T26" s="17">
        <f t="shared" si="8"/>
        <v>3</v>
      </c>
      <c r="U26" s="17">
        <f t="shared" si="8"/>
        <v>1</v>
      </c>
      <c r="V26" s="17">
        <f t="shared" si="8"/>
        <v>0</v>
      </c>
      <c r="W26" s="17">
        <f t="shared" si="8"/>
        <v>6</v>
      </c>
      <c r="X26" s="17">
        <f t="shared" si="8"/>
        <v>5</v>
      </c>
      <c r="Y26" s="17">
        <f t="shared" si="8"/>
        <v>0</v>
      </c>
      <c r="Z26" s="17">
        <f t="shared" si="8"/>
        <v>0</v>
      </c>
      <c r="AA26" s="17">
        <f t="shared" si="8"/>
        <v>34</v>
      </c>
      <c r="AB26" s="17">
        <f t="shared" si="8"/>
        <v>2</v>
      </c>
      <c r="AC26" s="17">
        <f t="shared" si="8"/>
        <v>0</v>
      </c>
      <c r="AE26" s="17">
        <f aca="true" t="shared" si="9" ref="AE26:BC26">SUBTOTAL(9,AE25:AE25)</f>
        <v>0</v>
      </c>
      <c r="AF26" s="17">
        <f t="shared" si="9"/>
        <v>0</v>
      </c>
      <c r="AG26" s="17">
        <f t="shared" si="9"/>
        <v>0</v>
      </c>
      <c r="AH26" s="17">
        <f t="shared" si="9"/>
        <v>0</v>
      </c>
      <c r="AI26" s="17">
        <f t="shared" si="9"/>
        <v>0</v>
      </c>
      <c r="AJ26" s="17">
        <f t="shared" si="9"/>
        <v>0</v>
      </c>
      <c r="AK26" s="17">
        <f t="shared" si="9"/>
        <v>0</v>
      </c>
      <c r="AL26" s="17">
        <f t="shared" si="9"/>
        <v>0</v>
      </c>
      <c r="AM26" s="17">
        <f t="shared" si="9"/>
        <v>0</v>
      </c>
      <c r="AN26" s="17">
        <f t="shared" si="9"/>
        <v>0</v>
      </c>
      <c r="AO26" s="17">
        <f t="shared" si="9"/>
        <v>0</v>
      </c>
      <c r="AP26" s="17">
        <f t="shared" si="9"/>
        <v>0</v>
      </c>
      <c r="AQ26" s="17">
        <f t="shared" si="9"/>
        <v>30</v>
      </c>
      <c r="AR26" s="17">
        <f t="shared" si="9"/>
        <v>6</v>
      </c>
      <c r="AS26" s="17">
        <f t="shared" si="9"/>
        <v>4</v>
      </c>
      <c r="AT26" s="17">
        <f t="shared" si="9"/>
        <v>0</v>
      </c>
      <c r="AU26" s="17">
        <f t="shared" si="9"/>
        <v>0</v>
      </c>
      <c r="AV26" s="17">
        <f t="shared" si="9"/>
        <v>0</v>
      </c>
      <c r="AW26" s="17">
        <f t="shared" si="9"/>
        <v>0</v>
      </c>
      <c r="AX26" s="17">
        <f t="shared" si="9"/>
        <v>0</v>
      </c>
      <c r="AY26" s="17">
        <f t="shared" si="9"/>
        <v>0</v>
      </c>
      <c r="AZ26" s="17">
        <f t="shared" si="9"/>
        <v>0</v>
      </c>
      <c r="BA26" s="17">
        <f t="shared" si="9"/>
        <v>0</v>
      </c>
      <c r="BB26" s="17">
        <f t="shared" si="9"/>
        <v>0</v>
      </c>
      <c r="BC26" s="17">
        <f t="shared" si="9"/>
        <v>0</v>
      </c>
    </row>
    <row r="27" spans="1:55" ht="15" outlineLevel="2">
      <c r="A27" s="19">
        <v>70</v>
      </c>
      <c r="B27" s="4" t="s">
        <v>9</v>
      </c>
      <c r="C27" s="10">
        <v>558</v>
      </c>
      <c r="D27" s="10">
        <v>437</v>
      </c>
      <c r="E27" s="10">
        <v>18</v>
      </c>
      <c r="F27" s="10">
        <v>9</v>
      </c>
      <c r="G27" s="10">
        <v>27</v>
      </c>
      <c r="H27" s="10">
        <v>410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3</v>
      </c>
      <c r="P27" s="3">
        <v>3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1</v>
      </c>
      <c r="W27" s="3">
        <v>1</v>
      </c>
      <c r="X27" s="3">
        <v>0</v>
      </c>
      <c r="Y27" s="3">
        <v>0</v>
      </c>
      <c r="Z27" s="3">
        <v>0</v>
      </c>
      <c r="AA27" s="3">
        <v>1</v>
      </c>
      <c r="AB27" s="3">
        <v>0</v>
      </c>
      <c r="AC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</row>
    <row r="28" spans="1:55" s="18" customFormat="1" ht="15" outlineLevel="1">
      <c r="A28" s="19"/>
      <c r="B28" s="8" t="s">
        <v>97</v>
      </c>
      <c r="C28" s="11">
        <v>558</v>
      </c>
      <c r="D28" s="11">
        <v>437</v>
      </c>
      <c r="E28" s="11">
        <v>18</v>
      </c>
      <c r="F28" s="11">
        <v>9</v>
      </c>
      <c r="G28" s="11">
        <v>27</v>
      </c>
      <c r="H28" s="11">
        <v>410</v>
      </c>
      <c r="I28" s="17">
        <f aca="true" t="shared" si="10" ref="I28:AC28">SUBTOTAL(9,I27:I27)</f>
        <v>0</v>
      </c>
      <c r="J28" s="17">
        <f t="shared" si="10"/>
        <v>0</v>
      </c>
      <c r="K28" s="17">
        <f t="shared" si="10"/>
        <v>0</v>
      </c>
      <c r="L28" s="17">
        <f t="shared" si="10"/>
        <v>0</v>
      </c>
      <c r="M28" s="17">
        <f t="shared" si="10"/>
        <v>0</v>
      </c>
      <c r="N28" s="17">
        <f t="shared" si="10"/>
        <v>0</v>
      </c>
      <c r="O28" s="17">
        <f t="shared" si="10"/>
        <v>3</v>
      </c>
      <c r="P28" s="17">
        <f t="shared" si="10"/>
        <v>3</v>
      </c>
      <c r="Q28" s="17">
        <f t="shared" si="10"/>
        <v>0</v>
      </c>
      <c r="R28" s="17">
        <f t="shared" si="10"/>
        <v>0</v>
      </c>
      <c r="S28" s="17">
        <f t="shared" si="10"/>
        <v>0</v>
      </c>
      <c r="T28" s="17">
        <f t="shared" si="10"/>
        <v>1</v>
      </c>
      <c r="U28" s="17">
        <f t="shared" si="10"/>
        <v>0</v>
      </c>
      <c r="V28" s="17">
        <f t="shared" si="10"/>
        <v>1</v>
      </c>
      <c r="W28" s="17">
        <f t="shared" si="10"/>
        <v>1</v>
      </c>
      <c r="X28" s="17">
        <f t="shared" si="10"/>
        <v>0</v>
      </c>
      <c r="Y28" s="17">
        <f t="shared" si="10"/>
        <v>0</v>
      </c>
      <c r="Z28" s="17">
        <f t="shared" si="10"/>
        <v>0</v>
      </c>
      <c r="AA28" s="17">
        <f t="shared" si="10"/>
        <v>1</v>
      </c>
      <c r="AB28" s="17">
        <f t="shared" si="10"/>
        <v>0</v>
      </c>
      <c r="AC28" s="17">
        <f t="shared" si="10"/>
        <v>0</v>
      </c>
      <c r="AE28" s="17">
        <f aca="true" t="shared" si="11" ref="AE28:BC28">SUBTOTAL(9,AE27:AE27)</f>
        <v>0</v>
      </c>
      <c r="AF28" s="17">
        <f t="shared" si="11"/>
        <v>0</v>
      </c>
      <c r="AG28" s="17">
        <f t="shared" si="11"/>
        <v>0</v>
      </c>
      <c r="AH28" s="17">
        <f t="shared" si="11"/>
        <v>0</v>
      </c>
      <c r="AI28" s="17">
        <f t="shared" si="11"/>
        <v>0</v>
      </c>
      <c r="AJ28" s="17">
        <f t="shared" si="11"/>
        <v>0</v>
      </c>
      <c r="AK28" s="17">
        <f t="shared" si="11"/>
        <v>0</v>
      </c>
      <c r="AL28" s="17">
        <f t="shared" si="11"/>
        <v>0</v>
      </c>
      <c r="AM28" s="17">
        <f t="shared" si="11"/>
        <v>0</v>
      </c>
      <c r="AN28" s="17">
        <f t="shared" si="11"/>
        <v>0</v>
      </c>
      <c r="AO28" s="17">
        <f t="shared" si="11"/>
        <v>0</v>
      </c>
      <c r="AP28" s="17">
        <f t="shared" si="11"/>
        <v>0</v>
      </c>
      <c r="AQ28" s="17">
        <f t="shared" si="11"/>
        <v>0</v>
      </c>
      <c r="AR28" s="17">
        <f t="shared" si="11"/>
        <v>0</v>
      </c>
      <c r="AS28" s="17">
        <f t="shared" si="11"/>
        <v>0</v>
      </c>
      <c r="AT28" s="17">
        <f t="shared" si="11"/>
        <v>0</v>
      </c>
      <c r="AU28" s="17">
        <f t="shared" si="11"/>
        <v>0</v>
      </c>
      <c r="AV28" s="17">
        <f t="shared" si="11"/>
        <v>0</v>
      </c>
      <c r="AW28" s="17">
        <f t="shared" si="11"/>
        <v>0</v>
      </c>
      <c r="AX28" s="17">
        <f t="shared" si="11"/>
        <v>0</v>
      </c>
      <c r="AY28" s="17">
        <f t="shared" si="11"/>
        <v>0</v>
      </c>
      <c r="AZ28" s="17">
        <f t="shared" si="11"/>
        <v>0</v>
      </c>
      <c r="BA28" s="17">
        <f t="shared" si="11"/>
        <v>0</v>
      </c>
      <c r="BB28" s="17">
        <f t="shared" si="11"/>
        <v>0</v>
      </c>
      <c r="BC28" s="17">
        <f t="shared" si="11"/>
        <v>0</v>
      </c>
    </row>
    <row r="29" spans="1:55" ht="15" outlineLevel="2">
      <c r="A29" s="19">
        <v>71</v>
      </c>
      <c r="B29" s="4" t="s">
        <v>10</v>
      </c>
      <c r="C29" s="10">
        <v>508</v>
      </c>
      <c r="D29" s="10">
        <v>394</v>
      </c>
      <c r="E29" s="10">
        <v>18</v>
      </c>
      <c r="F29" s="10">
        <v>3</v>
      </c>
      <c r="G29" s="10">
        <v>21</v>
      </c>
      <c r="H29" s="10">
        <v>373</v>
      </c>
      <c r="I29" s="3">
        <v>3</v>
      </c>
      <c r="J29" s="3">
        <v>3</v>
      </c>
      <c r="K29" s="3">
        <v>5</v>
      </c>
      <c r="L29" s="3">
        <v>0</v>
      </c>
      <c r="M29" s="3">
        <v>1</v>
      </c>
      <c r="N29" s="3">
        <v>39</v>
      </c>
      <c r="O29" s="3">
        <v>1</v>
      </c>
      <c r="P29" s="3">
        <v>54</v>
      </c>
      <c r="Q29" s="3">
        <v>1</v>
      </c>
      <c r="R29" s="3">
        <v>3</v>
      </c>
      <c r="S29" s="3">
        <v>0</v>
      </c>
      <c r="T29" s="3">
        <v>2</v>
      </c>
      <c r="U29" s="3">
        <v>38</v>
      </c>
      <c r="V29" s="3">
        <v>0</v>
      </c>
      <c r="W29" s="3">
        <v>7</v>
      </c>
      <c r="X29" s="3">
        <v>3</v>
      </c>
      <c r="Y29" s="3">
        <v>9</v>
      </c>
      <c r="Z29" s="3">
        <v>0</v>
      </c>
      <c r="AA29" s="3">
        <v>0</v>
      </c>
      <c r="AB29" s="3">
        <v>0</v>
      </c>
      <c r="AC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4</v>
      </c>
      <c r="AU29" s="3">
        <v>16</v>
      </c>
      <c r="AV29" s="3">
        <v>16</v>
      </c>
      <c r="AW29" s="3">
        <v>6</v>
      </c>
      <c r="AX29" s="3">
        <v>9</v>
      </c>
      <c r="AY29" s="3">
        <v>7</v>
      </c>
      <c r="AZ29" s="3">
        <v>47</v>
      </c>
      <c r="BA29" s="3">
        <v>0</v>
      </c>
      <c r="BB29" s="3">
        <v>0</v>
      </c>
      <c r="BC29" s="3">
        <v>0</v>
      </c>
    </row>
    <row r="30" spans="1:55" ht="15" outlineLevel="2">
      <c r="A30" s="19">
        <v>72</v>
      </c>
      <c r="B30" s="4" t="s">
        <v>10</v>
      </c>
      <c r="C30" s="10">
        <v>506</v>
      </c>
      <c r="D30" s="10">
        <v>438</v>
      </c>
      <c r="E30" s="10">
        <v>22</v>
      </c>
      <c r="F30" s="10">
        <v>0</v>
      </c>
      <c r="G30" s="10">
        <v>22</v>
      </c>
      <c r="H30" s="10">
        <v>416</v>
      </c>
      <c r="I30" s="3">
        <v>0</v>
      </c>
      <c r="J30" s="3">
        <v>7</v>
      </c>
      <c r="K30" s="3">
        <v>0</v>
      </c>
      <c r="L30" s="3">
        <v>0</v>
      </c>
      <c r="M30" s="3">
        <v>0</v>
      </c>
      <c r="N30" s="3">
        <v>17</v>
      </c>
      <c r="O30" s="3">
        <v>3</v>
      </c>
      <c r="P30" s="3">
        <v>58</v>
      </c>
      <c r="Q30" s="3">
        <v>0</v>
      </c>
      <c r="R30" s="3">
        <v>1</v>
      </c>
      <c r="S30" s="3">
        <v>1</v>
      </c>
      <c r="T30" s="3">
        <v>1</v>
      </c>
      <c r="U30" s="3">
        <v>45</v>
      </c>
      <c r="V30" s="3">
        <v>0</v>
      </c>
      <c r="W30" s="3">
        <v>2</v>
      </c>
      <c r="X30" s="3">
        <v>1</v>
      </c>
      <c r="Y30" s="3">
        <v>2</v>
      </c>
      <c r="Z30" s="3">
        <v>0</v>
      </c>
      <c r="AA30" s="3">
        <v>3</v>
      </c>
      <c r="AB30" s="3">
        <v>0</v>
      </c>
      <c r="AC30" s="3">
        <v>1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2</v>
      </c>
      <c r="AU30" s="3">
        <v>16</v>
      </c>
      <c r="AV30" s="3">
        <v>4</v>
      </c>
      <c r="AW30" s="3">
        <v>8</v>
      </c>
      <c r="AX30" s="3">
        <v>8</v>
      </c>
      <c r="AY30" s="3">
        <v>5</v>
      </c>
      <c r="AZ30" s="3">
        <v>30</v>
      </c>
      <c r="BA30" s="3">
        <v>0</v>
      </c>
      <c r="BB30" s="3">
        <v>0</v>
      </c>
      <c r="BC30" s="3">
        <v>0</v>
      </c>
    </row>
    <row r="31" spans="1:55" ht="15" outlineLevel="2">
      <c r="A31" s="19">
        <v>73</v>
      </c>
      <c r="B31" s="4" t="s">
        <v>10</v>
      </c>
      <c r="C31" s="10">
        <v>506</v>
      </c>
      <c r="D31" s="10">
        <v>404</v>
      </c>
      <c r="E31" s="10">
        <v>22</v>
      </c>
      <c r="F31" s="10">
        <v>6</v>
      </c>
      <c r="G31" s="10">
        <v>28</v>
      </c>
      <c r="H31" s="10">
        <v>376</v>
      </c>
      <c r="I31" s="3">
        <v>0</v>
      </c>
      <c r="J31" s="3">
        <v>3</v>
      </c>
      <c r="K31" s="3">
        <v>3</v>
      </c>
      <c r="L31" s="3">
        <v>0</v>
      </c>
      <c r="M31" s="3">
        <v>2</v>
      </c>
      <c r="N31" s="3">
        <v>22</v>
      </c>
      <c r="O31" s="3">
        <v>2</v>
      </c>
      <c r="P31" s="3">
        <v>44</v>
      </c>
      <c r="Q31" s="3">
        <v>0</v>
      </c>
      <c r="R31" s="3">
        <v>5</v>
      </c>
      <c r="S31" s="3">
        <v>0</v>
      </c>
      <c r="T31" s="3">
        <v>2</v>
      </c>
      <c r="U31" s="3">
        <v>38</v>
      </c>
      <c r="V31" s="3">
        <v>0</v>
      </c>
      <c r="W31" s="3">
        <v>6</v>
      </c>
      <c r="X31" s="3">
        <v>2</v>
      </c>
      <c r="Y31" s="3">
        <v>2</v>
      </c>
      <c r="Z31" s="3">
        <v>0</v>
      </c>
      <c r="AA31" s="3">
        <v>1</v>
      </c>
      <c r="AB31" s="3">
        <v>0</v>
      </c>
      <c r="AC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8</v>
      </c>
      <c r="AV31" s="3">
        <v>0</v>
      </c>
      <c r="AW31" s="3">
        <v>0</v>
      </c>
      <c r="AX31" s="3">
        <v>2</v>
      </c>
      <c r="AY31" s="3">
        <v>7</v>
      </c>
      <c r="AZ31" s="3">
        <v>53</v>
      </c>
      <c r="BA31" s="3">
        <v>0</v>
      </c>
      <c r="BB31" s="3">
        <v>0</v>
      </c>
      <c r="BC31" s="3">
        <v>0</v>
      </c>
    </row>
    <row r="32" spans="1:55" s="18" customFormat="1" ht="15" outlineLevel="1">
      <c r="A32" s="19"/>
      <c r="B32" s="8" t="s">
        <v>98</v>
      </c>
      <c r="C32" s="11">
        <v>1520</v>
      </c>
      <c r="D32" s="11">
        <v>1236</v>
      </c>
      <c r="E32" s="11">
        <v>62</v>
      </c>
      <c r="F32" s="11">
        <v>9</v>
      </c>
      <c r="G32" s="11">
        <v>71</v>
      </c>
      <c r="H32" s="11">
        <v>1165</v>
      </c>
      <c r="I32" s="17">
        <f aca="true" t="shared" si="12" ref="I32:AC32">SUBTOTAL(9,I29:I31)</f>
        <v>3</v>
      </c>
      <c r="J32" s="17">
        <f t="shared" si="12"/>
        <v>13</v>
      </c>
      <c r="K32" s="17">
        <f t="shared" si="12"/>
        <v>8</v>
      </c>
      <c r="L32" s="17">
        <f t="shared" si="12"/>
        <v>0</v>
      </c>
      <c r="M32" s="17">
        <f t="shared" si="12"/>
        <v>3</v>
      </c>
      <c r="N32" s="17">
        <f t="shared" si="12"/>
        <v>78</v>
      </c>
      <c r="O32" s="17">
        <f t="shared" si="12"/>
        <v>6</v>
      </c>
      <c r="P32" s="17">
        <f t="shared" si="12"/>
        <v>156</v>
      </c>
      <c r="Q32" s="17">
        <f t="shared" si="12"/>
        <v>1</v>
      </c>
      <c r="R32" s="17">
        <f t="shared" si="12"/>
        <v>9</v>
      </c>
      <c r="S32" s="17">
        <f t="shared" si="12"/>
        <v>1</v>
      </c>
      <c r="T32" s="17">
        <f t="shared" si="12"/>
        <v>5</v>
      </c>
      <c r="U32" s="17">
        <f t="shared" si="12"/>
        <v>121</v>
      </c>
      <c r="V32" s="17">
        <f t="shared" si="12"/>
        <v>0</v>
      </c>
      <c r="W32" s="17">
        <f t="shared" si="12"/>
        <v>15</v>
      </c>
      <c r="X32" s="17">
        <f t="shared" si="12"/>
        <v>6</v>
      </c>
      <c r="Y32" s="17">
        <f t="shared" si="12"/>
        <v>13</v>
      </c>
      <c r="Z32" s="17">
        <f t="shared" si="12"/>
        <v>0</v>
      </c>
      <c r="AA32" s="17">
        <f t="shared" si="12"/>
        <v>4</v>
      </c>
      <c r="AB32" s="17">
        <f t="shared" si="12"/>
        <v>0</v>
      </c>
      <c r="AC32" s="17">
        <f t="shared" si="12"/>
        <v>1</v>
      </c>
      <c r="AE32" s="17">
        <f aca="true" t="shared" si="13" ref="AE32:BC32">SUBTOTAL(9,AE29:AE31)</f>
        <v>0</v>
      </c>
      <c r="AF32" s="17">
        <f t="shared" si="13"/>
        <v>0</v>
      </c>
      <c r="AG32" s="17">
        <f t="shared" si="13"/>
        <v>0</v>
      </c>
      <c r="AH32" s="17">
        <f t="shared" si="13"/>
        <v>0</v>
      </c>
      <c r="AI32" s="17">
        <f t="shared" si="13"/>
        <v>0</v>
      </c>
      <c r="AJ32" s="17">
        <f t="shared" si="13"/>
        <v>0</v>
      </c>
      <c r="AK32" s="17">
        <f t="shared" si="13"/>
        <v>0</v>
      </c>
      <c r="AL32" s="17">
        <f t="shared" si="13"/>
        <v>0</v>
      </c>
      <c r="AM32" s="17">
        <f t="shared" si="13"/>
        <v>0</v>
      </c>
      <c r="AN32" s="17">
        <f t="shared" si="13"/>
        <v>0</v>
      </c>
      <c r="AO32" s="17">
        <f t="shared" si="13"/>
        <v>0</v>
      </c>
      <c r="AP32" s="17">
        <f t="shared" si="13"/>
        <v>0</v>
      </c>
      <c r="AQ32" s="17">
        <f t="shared" si="13"/>
        <v>0</v>
      </c>
      <c r="AR32" s="17">
        <f t="shared" si="13"/>
        <v>0</v>
      </c>
      <c r="AS32" s="17">
        <f t="shared" si="13"/>
        <v>0</v>
      </c>
      <c r="AT32" s="17">
        <f t="shared" si="13"/>
        <v>7</v>
      </c>
      <c r="AU32" s="17">
        <f t="shared" si="13"/>
        <v>40</v>
      </c>
      <c r="AV32" s="17">
        <f t="shared" si="13"/>
        <v>20</v>
      </c>
      <c r="AW32" s="17">
        <f t="shared" si="13"/>
        <v>14</v>
      </c>
      <c r="AX32" s="17">
        <f t="shared" si="13"/>
        <v>19</v>
      </c>
      <c r="AY32" s="17">
        <f t="shared" si="13"/>
        <v>19</v>
      </c>
      <c r="AZ32" s="17">
        <f t="shared" si="13"/>
        <v>130</v>
      </c>
      <c r="BA32" s="17">
        <f t="shared" si="13"/>
        <v>0</v>
      </c>
      <c r="BB32" s="17">
        <f t="shared" si="13"/>
        <v>0</v>
      </c>
      <c r="BC32" s="17">
        <f t="shared" si="13"/>
        <v>0</v>
      </c>
    </row>
    <row r="33" spans="1:55" ht="15" outlineLevel="2">
      <c r="A33" s="19">
        <v>74</v>
      </c>
      <c r="B33" s="4" t="s">
        <v>11</v>
      </c>
      <c r="C33" s="10">
        <v>375</v>
      </c>
      <c r="D33" s="10">
        <v>298</v>
      </c>
      <c r="E33" s="10">
        <v>13</v>
      </c>
      <c r="F33" s="10">
        <v>2</v>
      </c>
      <c r="G33" s="10">
        <v>15</v>
      </c>
      <c r="H33" s="10">
        <v>283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0</v>
      </c>
      <c r="T33" s="3">
        <v>7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1</v>
      </c>
      <c r="AA33" s="3">
        <v>2</v>
      </c>
      <c r="AB33" s="3">
        <v>0</v>
      </c>
      <c r="AC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2</v>
      </c>
      <c r="BB33" s="3">
        <v>1</v>
      </c>
      <c r="BC33" s="3">
        <v>1</v>
      </c>
    </row>
    <row r="34" spans="1:55" ht="15" outlineLevel="2">
      <c r="A34" s="19">
        <v>75</v>
      </c>
      <c r="B34" s="4" t="s">
        <v>11</v>
      </c>
      <c r="C34" s="10">
        <v>386</v>
      </c>
      <c r="D34" s="10">
        <v>311</v>
      </c>
      <c r="E34" s="10">
        <v>16</v>
      </c>
      <c r="F34" s="10">
        <v>1</v>
      </c>
      <c r="G34" s="10">
        <v>17</v>
      </c>
      <c r="H34" s="10">
        <v>294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4</v>
      </c>
      <c r="P34" s="3">
        <v>0</v>
      </c>
      <c r="Q34" s="3">
        <v>0</v>
      </c>
      <c r="R34" s="3">
        <v>0</v>
      </c>
      <c r="S34" s="3">
        <v>3</v>
      </c>
      <c r="T34" s="3">
        <v>13</v>
      </c>
      <c r="U34" s="3">
        <v>0</v>
      </c>
      <c r="V34" s="3">
        <v>0</v>
      </c>
      <c r="W34" s="3">
        <v>3</v>
      </c>
      <c r="X34" s="3">
        <v>0</v>
      </c>
      <c r="Y34" s="3">
        <v>0</v>
      </c>
      <c r="Z34" s="3">
        <v>1</v>
      </c>
      <c r="AA34" s="3">
        <v>3</v>
      </c>
      <c r="AB34" s="3">
        <v>0</v>
      </c>
      <c r="AC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2</v>
      </c>
      <c r="BB34" s="3">
        <v>3</v>
      </c>
      <c r="BC34" s="3">
        <v>5</v>
      </c>
    </row>
    <row r="35" spans="1:55" ht="15" outlineLevel="2">
      <c r="A35" s="19">
        <v>76</v>
      </c>
      <c r="B35" s="4" t="s">
        <v>11</v>
      </c>
      <c r="C35" s="10">
        <v>369</v>
      </c>
      <c r="D35" s="10">
        <v>290</v>
      </c>
      <c r="E35" s="10">
        <v>6</v>
      </c>
      <c r="F35" s="10">
        <v>2</v>
      </c>
      <c r="G35" s="10">
        <v>8</v>
      </c>
      <c r="H35" s="10">
        <v>282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  <c r="O35" s="3">
        <v>5</v>
      </c>
      <c r="P35" s="3">
        <v>0</v>
      </c>
      <c r="Q35" s="3">
        <v>0</v>
      </c>
      <c r="R35" s="3">
        <v>2</v>
      </c>
      <c r="S35" s="3">
        <v>0</v>
      </c>
      <c r="T35" s="3">
        <v>14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6</v>
      </c>
      <c r="AA35" s="3">
        <v>4</v>
      </c>
      <c r="AB35" s="3">
        <v>1</v>
      </c>
      <c r="AC35" s="3">
        <v>1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7</v>
      </c>
      <c r="BB35" s="3">
        <v>2</v>
      </c>
      <c r="BC35" s="3">
        <v>5</v>
      </c>
    </row>
    <row r="36" spans="1:55" s="18" customFormat="1" ht="15" outlineLevel="1">
      <c r="A36" s="19"/>
      <c r="B36" s="8" t="s">
        <v>99</v>
      </c>
      <c r="C36" s="11">
        <v>1130</v>
      </c>
      <c r="D36" s="11">
        <v>899</v>
      </c>
      <c r="E36" s="11">
        <v>35</v>
      </c>
      <c r="F36" s="11">
        <v>5</v>
      </c>
      <c r="G36" s="11">
        <v>40</v>
      </c>
      <c r="H36" s="11">
        <v>859</v>
      </c>
      <c r="I36" s="17">
        <f aca="true" t="shared" si="14" ref="I36:AC36">SUBTOTAL(9,I33:I35)</f>
        <v>1</v>
      </c>
      <c r="J36" s="17">
        <f t="shared" si="14"/>
        <v>0</v>
      </c>
      <c r="K36" s="17">
        <f t="shared" si="14"/>
        <v>0</v>
      </c>
      <c r="L36" s="17">
        <f t="shared" si="14"/>
        <v>1</v>
      </c>
      <c r="M36" s="17">
        <f t="shared" si="14"/>
        <v>1</v>
      </c>
      <c r="N36" s="17">
        <f t="shared" si="14"/>
        <v>1</v>
      </c>
      <c r="O36" s="17">
        <f t="shared" si="14"/>
        <v>11</v>
      </c>
      <c r="P36" s="17">
        <f t="shared" si="14"/>
        <v>0</v>
      </c>
      <c r="Q36" s="17">
        <f t="shared" si="14"/>
        <v>0</v>
      </c>
      <c r="R36" s="17">
        <f t="shared" si="14"/>
        <v>2</v>
      </c>
      <c r="S36" s="17">
        <f t="shared" si="14"/>
        <v>3</v>
      </c>
      <c r="T36" s="17">
        <f t="shared" si="14"/>
        <v>34</v>
      </c>
      <c r="U36" s="17">
        <f t="shared" si="14"/>
        <v>0</v>
      </c>
      <c r="V36" s="17">
        <f t="shared" si="14"/>
        <v>0</v>
      </c>
      <c r="W36" s="17">
        <f t="shared" si="14"/>
        <v>4</v>
      </c>
      <c r="X36" s="17">
        <f t="shared" si="14"/>
        <v>2</v>
      </c>
      <c r="Y36" s="17">
        <f t="shared" si="14"/>
        <v>0</v>
      </c>
      <c r="Z36" s="17">
        <f t="shared" si="14"/>
        <v>8</v>
      </c>
      <c r="AA36" s="17">
        <f t="shared" si="14"/>
        <v>9</v>
      </c>
      <c r="AB36" s="17">
        <f t="shared" si="14"/>
        <v>1</v>
      </c>
      <c r="AC36" s="17">
        <f t="shared" si="14"/>
        <v>1</v>
      </c>
      <c r="AE36" s="17">
        <f aca="true" t="shared" si="15" ref="AE36:BC36">SUBTOTAL(9,AE33:AE35)</f>
        <v>0</v>
      </c>
      <c r="AF36" s="17">
        <f t="shared" si="15"/>
        <v>0</v>
      </c>
      <c r="AG36" s="17">
        <f t="shared" si="15"/>
        <v>0</v>
      </c>
      <c r="AH36" s="17">
        <f t="shared" si="15"/>
        <v>0</v>
      </c>
      <c r="AI36" s="17">
        <f t="shared" si="15"/>
        <v>0</v>
      </c>
      <c r="AJ36" s="17">
        <f t="shared" si="15"/>
        <v>0</v>
      </c>
      <c r="AK36" s="17">
        <f t="shared" si="15"/>
        <v>0</v>
      </c>
      <c r="AL36" s="17">
        <f t="shared" si="15"/>
        <v>0</v>
      </c>
      <c r="AM36" s="17">
        <f t="shared" si="15"/>
        <v>0</v>
      </c>
      <c r="AN36" s="17">
        <f t="shared" si="15"/>
        <v>0</v>
      </c>
      <c r="AO36" s="17">
        <f t="shared" si="15"/>
        <v>0</v>
      </c>
      <c r="AP36" s="17">
        <f t="shared" si="15"/>
        <v>0</v>
      </c>
      <c r="AQ36" s="17">
        <f t="shared" si="15"/>
        <v>0</v>
      </c>
      <c r="AR36" s="17">
        <f t="shared" si="15"/>
        <v>0</v>
      </c>
      <c r="AS36" s="17">
        <f t="shared" si="15"/>
        <v>0</v>
      </c>
      <c r="AT36" s="17">
        <f t="shared" si="15"/>
        <v>0</v>
      </c>
      <c r="AU36" s="17">
        <f t="shared" si="15"/>
        <v>0</v>
      </c>
      <c r="AV36" s="17">
        <f t="shared" si="15"/>
        <v>0</v>
      </c>
      <c r="AW36" s="17">
        <f t="shared" si="15"/>
        <v>0</v>
      </c>
      <c r="AX36" s="17">
        <f t="shared" si="15"/>
        <v>0</v>
      </c>
      <c r="AY36" s="17">
        <f t="shared" si="15"/>
        <v>0</v>
      </c>
      <c r="AZ36" s="17">
        <f t="shared" si="15"/>
        <v>0</v>
      </c>
      <c r="BA36" s="17">
        <f t="shared" si="15"/>
        <v>11</v>
      </c>
      <c r="BB36" s="17">
        <f t="shared" si="15"/>
        <v>6</v>
      </c>
      <c r="BC36" s="17">
        <f t="shared" si="15"/>
        <v>11</v>
      </c>
    </row>
    <row r="37" spans="1:55" s="18" customFormat="1" ht="15" outlineLevel="2">
      <c r="A37" s="19" t="s">
        <v>12</v>
      </c>
      <c r="B37" s="15" t="s">
        <v>13</v>
      </c>
      <c r="C37" s="11">
        <v>9178</v>
      </c>
      <c r="D37" s="11">
        <v>7389</v>
      </c>
      <c r="E37" s="11">
        <v>301</v>
      </c>
      <c r="F37" s="11">
        <v>62</v>
      </c>
      <c r="G37" s="11">
        <v>363</v>
      </c>
      <c r="H37" s="11">
        <v>7026</v>
      </c>
      <c r="I37" s="17">
        <v>74</v>
      </c>
      <c r="J37" s="17">
        <v>15</v>
      </c>
      <c r="K37" s="17">
        <v>100</v>
      </c>
      <c r="L37" s="17">
        <v>34</v>
      </c>
      <c r="M37" s="17">
        <v>43</v>
      </c>
      <c r="N37" s="17">
        <v>123</v>
      </c>
      <c r="O37" s="17">
        <v>159</v>
      </c>
      <c r="P37" s="17">
        <v>196</v>
      </c>
      <c r="Q37" s="17">
        <v>13</v>
      </c>
      <c r="R37" s="17">
        <v>104</v>
      </c>
      <c r="S37" s="17">
        <v>41</v>
      </c>
      <c r="T37" s="17">
        <v>127</v>
      </c>
      <c r="U37" s="17">
        <v>128</v>
      </c>
      <c r="V37" s="17">
        <v>43</v>
      </c>
      <c r="W37" s="17">
        <v>139</v>
      </c>
      <c r="X37" s="17">
        <v>71</v>
      </c>
      <c r="Y37" s="17">
        <v>34</v>
      </c>
      <c r="Z37" s="17">
        <v>38</v>
      </c>
      <c r="AA37" s="17">
        <v>71</v>
      </c>
      <c r="AB37" s="17">
        <v>17</v>
      </c>
      <c r="AC37" s="17">
        <v>36</v>
      </c>
      <c r="AE37" s="17">
        <v>21</v>
      </c>
      <c r="AF37" s="17">
        <v>16</v>
      </c>
      <c r="AG37" s="17">
        <v>5</v>
      </c>
      <c r="AH37" s="17">
        <v>96</v>
      </c>
      <c r="AI37" s="17">
        <v>25</v>
      </c>
      <c r="AJ37" s="17">
        <v>0</v>
      </c>
      <c r="AK37" s="17">
        <v>25</v>
      </c>
      <c r="AL37" s="17">
        <v>11</v>
      </c>
      <c r="AM37" s="17">
        <v>6</v>
      </c>
      <c r="AN37" s="17">
        <v>6</v>
      </c>
      <c r="AO37" s="17">
        <v>3</v>
      </c>
      <c r="AP37" s="17">
        <v>6</v>
      </c>
      <c r="AQ37" s="17">
        <v>30</v>
      </c>
      <c r="AR37" s="17">
        <v>6</v>
      </c>
      <c r="AS37" s="17">
        <v>4</v>
      </c>
      <c r="AT37" s="17">
        <v>7</v>
      </c>
      <c r="AU37" s="17">
        <v>40</v>
      </c>
      <c r="AV37" s="17">
        <v>20</v>
      </c>
      <c r="AW37" s="17">
        <v>14</v>
      </c>
      <c r="AX37" s="17">
        <v>19</v>
      </c>
      <c r="AY37" s="17">
        <v>19</v>
      </c>
      <c r="AZ37" s="17">
        <v>130</v>
      </c>
      <c r="BA37" s="17">
        <v>11</v>
      </c>
      <c r="BB37" s="17">
        <v>6</v>
      </c>
      <c r="BC37" s="17">
        <v>11</v>
      </c>
    </row>
  </sheetData>
  <mergeCells count="46">
    <mergeCell ref="AC6:AC7"/>
    <mergeCell ref="Y6:Y7"/>
    <mergeCell ref="Z6:Z7"/>
    <mergeCell ref="AA6:AA7"/>
    <mergeCell ref="AB6:AB7"/>
    <mergeCell ref="U6:U7"/>
    <mergeCell ref="V6:V7"/>
    <mergeCell ref="W6:W7"/>
    <mergeCell ref="X6:X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C6:BC7"/>
    <mergeCell ref="AY6:AY7"/>
    <mergeCell ref="AZ6:AZ7"/>
    <mergeCell ref="BA6:BA7"/>
    <mergeCell ref="BB6:BB7"/>
  </mergeCells>
  <printOptions/>
  <pageMargins left="0.32" right="0.75" top="0.49" bottom="1" header="0.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8"/>
  <sheetViews>
    <sheetView workbookViewId="0" topLeftCell="AL1">
      <selection activeCell="BH1" sqref="H1:BH16384"/>
    </sheetView>
  </sheetViews>
  <sheetFormatPr defaultColWidth="9.00390625" defaultRowHeight="12.75" outlineLevelRow="2"/>
  <cols>
    <col min="1" max="1" width="4.75390625" style="0" customWidth="1"/>
    <col min="2" max="2" width="32.25390625" style="0" customWidth="1"/>
    <col min="3" max="3" width="12.00390625" style="0" customWidth="1"/>
    <col min="4" max="4" width="13.12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625" style="0" customWidth="1"/>
    <col min="9" max="66" width="5.625" style="0" customWidth="1"/>
  </cols>
  <sheetData>
    <row r="1" ht="15">
      <c r="A1" s="1" t="s">
        <v>0</v>
      </c>
    </row>
    <row r="3" spans="1:32" ht="31.5" customHeight="1">
      <c r="A3" s="30" t="s">
        <v>138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ht="17.25">
      <c r="A4" s="9"/>
    </row>
    <row r="5" spans="1:60" ht="17.25">
      <c r="A5" s="9"/>
      <c r="I5" s="2" t="s">
        <v>1</v>
      </c>
      <c r="AH5" s="2" t="s">
        <v>139</v>
      </c>
      <c r="AQ5" s="2" t="s">
        <v>139</v>
      </c>
      <c r="BH5" s="2" t="s">
        <v>139</v>
      </c>
    </row>
    <row r="7" spans="9:66" s="20" customFormat="1" ht="126.75" customHeight="1">
      <c r="I7" s="27" t="s">
        <v>68</v>
      </c>
      <c r="J7" s="27" t="s">
        <v>69</v>
      </c>
      <c r="K7" s="27" t="s">
        <v>70</v>
      </c>
      <c r="L7" s="27" t="s">
        <v>71</v>
      </c>
      <c r="M7" s="27" t="s">
        <v>72</v>
      </c>
      <c r="N7" s="27" t="s">
        <v>73</v>
      </c>
      <c r="O7" s="27" t="s">
        <v>74</v>
      </c>
      <c r="P7" s="27" t="s">
        <v>75</v>
      </c>
      <c r="Q7" s="27" t="s">
        <v>76</v>
      </c>
      <c r="R7" s="27" t="s">
        <v>77</v>
      </c>
      <c r="S7" s="27" t="s">
        <v>78</v>
      </c>
      <c r="T7" s="27" t="s">
        <v>79</v>
      </c>
      <c r="U7" s="27" t="s">
        <v>80</v>
      </c>
      <c r="V7" s="27" t="s">
        <v>81</v>
      </c>
      <c r="W7" s="27" t="s">
        <v>82</v>
      </c>
      <c r="X7" s="27" t="s">
        <v>83</v>
      </c>
      <c r="Y7" s="27" t="s">
        <v>84</v>
      </c>
      <c r="Z7" s="27" t="s">
        <v>85</v>
      </c>
      <c r="AA7" s="27" t="s">
        <v>86</v>
      </c>
      <c r="AB7" s="27" t="s">
        <v>87</v>
      </c>
      <c r="AC7" s="27" t="s">
        <v>88</v>
      </c>
      <c r="AD7" s="27" t="s">
        <v>89</v>
      </c>
      <c r="AE7" s="27" t="s">
        <v>90</v>
      </c>
      <c r="AF7" s="27" t="s">
        <v>91</v>
      </c>
      <c r="AH7" s="27" t="s">
        <v>165</v>
      </c>
      <c r="AI7" s="27" t="s">
        <v>166</v>
      </c>
      <c r="AJ7" s="27" t="s">
        <v>167</v>
      </c>
      <c r="AK7" s="27" t="s">
        <v>168</v>
      </c>
      <c r="AL7" s="27" t="s">
        <v>169</v>
      </c>
      <c r="AM7" s="27" t="s">
        <v>170</v>
      </c>
      <c r="AN7" s="27" t="s">
        <v>171</v>
      </c>
      <c r="AO7" s="27" t="s">
        <v>172</v>
      </c>
      <c r="AP7" s="27" t="s">
        <v>173</v>
      </c>
      <c r="AQ7" s="27" t="s">
        <v>174</v>
      </c>
      <c r="AR7" s="27" t="s">
        <v>175</v>
      </c>
      <c r="AS7" s="27" t="s">
        <v>176</v>
      </c>
      <c r="AT7" s="27" t="s">
        <v>177</v>
      </c>
      <c r="AU7" s="27" t="s">
        <v>178</v>
      </c>
      <c r="AV7" s="27" t="s">
        <v>179</v>
      </c>
      <c r="AW7" s="27" t="s">
        <v>180</v>
      </c>
      <c r="AX7" s="27" t="s">
        <v>181</v>
      </c>
      <c r="AY7" s="27" t="s">
        <v>182</v>
      </c>
      <c r="AZ7" s="27" t="s">
        <v>183</v>
      </c>
      <c r="BA7" s="27" t="s">
        <v>184</v>
      </c>
      <c r="BB7" s="27" t="s">
        <v>185</v>
      </c>
      <c r="BC7" s="27" t="s">
        <v>186</v>
      </c>
      <c r="BD7" s="27" t="s">
        <v>187</v>
      </c>
      <c r="BE7" s="27" t="s">
        <v>188</v>
      </c>
      <c r="BF7" s="27" t="s">
        <v>189</v>
      </c>
      <c r="BG7" s="27" t="s">
        <v>190</v>
      </c>
      <c r="BH7" s="27" t="s">
        <v>191</v>
      </c>
      <c r="BI7" s="27" t="s">
        <v>192</v>
      </c>
      <c r="BJ7" s="27" t="s">
        <v>193</v>
      </c>
      <c r="BK7" s="27" t="s">
        <v>194</v>
      </c>
      <c r="BL7" s="27" t="s">
        <v>195</v>
      </c>
      <c r="BM7" s="27" t="s">
        <v>196</v>
      </c>
      <c r="BN7" s="27" t="s">
        <v>197</v>
      </c>
    </row>
    <row r="8" spans="1:66" s="24" customFormat="1" ht="26.25" customHeight="1">
      <c r="A8" s="21" t="s">
        <v>2</v>
      </c>
      <c r="B8" s="22" t="s">
        <v>3</v>
      </c>
      <c r="C8" s="23" t="s">
        <v>131</v>
      </c>
      <c r="D8" s="23" t="s">
        <v>132</v>
      </c>
      <c r="E8" s="23" t="s">
        <v>133</v>
      </c>
      <c r="F8" s="23" t="s">
        <v>134</v>
      </c>
      <c r="G8" s="23" t="s">
        <v>135</v>
      </c>
      <c r="H8" s="23" t="s">
        <v>136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</row>
    <row r="9" spans="1:66" ht="12.75" customHeight="1" outlineLevel="2">
      <c r="A9" s="19">
        <v>56</v>
      </c>
      <c r="B9" s="4" t="s">
        <v>4</v>
      </c>
      <c r="C9" s="10">
        <v>455</v>
      </c>
      <c r="D9" s="10">
        <v>360</v>
      </c>
      <c r="E9" s="10">
        <v>20</v>
      </c>
      <c r="F9" s="10">
        <v>7</v>
      </c>
      <c r="G9" s="10">
        <v>27</v>
      </c>
      <c r="H9" s="10">
        <v>333</v>
      </c>
      <c r="I9" s="5">
        <v>10</v>
      </c>
      <c r="J9" s="5">
        <v>16</v>
      </c>
      <c r="K9" s="5">
        <v>4</v>
      </c>
      <c r="L9" s="5">
        <v>1</v>
      </c>
      <c r="M9" s="5">
        <v>1</v>
      </c>
      <c r="N9" s="5">
        <v>0</v>
      </c>
      <c r="O9" s="5">
        <v>28</v>
      </c>
      <c r="P9" s="5">
        <v>1</v>
      </c>
      <c r="Q9" s="5">
        <v>5</v>
      </c>
      <c r="R9" s="5">
        <v>2</v>
      </c>
      <c r="S9" s="5">
        <v>6</v>
      </c>
      <c r="T9" s="5">
        <v>2</v>
      </c>
      <c r="U9" s="5">
        <v>0</v>
      </c>
      <c r="V9" s="5">
        <v>8</v>
      </c>
      <c r="W9" s="5">
        <v>10</v>
      </c>
      <c r="X9" s="5">
        <v>0</v>
      </c>
      <c r="Y9" s="5">
        <v>7</v>
      </c>
      <c r="Z9" s="5">
        <v>2</v>
      </c>
      <c r="AA9" s="5">
        <v>4</v>
      </c>
      <c r="AB9" s="5">
        <v>40</v>
      </c>
      <c r="AC9" s="5">
        <v>0</v>
      </c>
      <c r="AD9" s="5">
        <v>0</v>
      </c>
      <c r="AE9" s="5">
        <v>1</v>
      </c>
      <c r="AF9" s="5">
        <v>8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</row>
    <row r="10" spans="1:66" ht="12.75" customHeight="1" outlineLevel="2">
      <c r="A10" s="19">
        <v>57</v>
      </c>
      <c r="B10" s="4" t="s">
        <v>4</v>
      </c>
      <c r="C10" s="10">
        <v>456</v>
      </c>
      <c r="D10" s="10">
        <v>382</v>
      </c>
      <c r="E10" s="10">
        <v>17</v>
      </c>
      <c r="F10" s="10">
        <v>2</v>
      </c>
      <c r="G10" s="10">
        <v>19</v>
      </c>
      <c r="H10" s="10">
        <v>363</v>
      </c>
      <c r="I10" s="3">
        <v>16</v>
      </c>
      <c r="J10" s="3">
        <v>27</v>
      </c>
      <c r="K10" s="3">
        <v>4</v>
      </c>
      <c r="L10" s="3">
        <v>1</v>
      </c>
      <c r="M10" s="3">
        <v>1</v>
      </c>
      <c r="N10" s="3">
        <v>0</v>
      </c>
      <c r="O10" s="3">
        <v>24</v>
      </c>
      <c r="P10" s="3">
        <v>1</v>
      </c>
      <c r="Q10" s="3">
        <v>24</v>
      </c>
      <c r="R10" s="3">
        <v>0</v>
      </c>
      <c r="S10" s="3">
        <v>20</v>
      </c>
      <c r="T10" s="3">
        <v>13</v>
      </c>
      <c r="U10" s="3">
        <v>1</v>
      </c>
      <c r="V10" s="3">
        <v>2</v>
      </c>
      <c r="W10" s="3">
        <v>20</v>
      </c>
      <c r="X10" s="3">
        <v>8</v>
      </c>
      <c r="Y10" s="3">
        <v>0</v>
      </c>
      <c r="Z10" s="3">
        <v>11</v>
      </c>
      <c r="AA10" s="3">
        <v>0</v>
      </c>
      <c r="AB10" s="3">
        <v>5</v>
      </c>
      <c r="AC10" s="3">
        <v>67</v>
      </c>
      <c r="AD10" s="3">
        <v>1</v>
      </c>
      <c r="AE10" s="3">
        <v>1</v>
      </c>
      <c r="AF10" s="3">
        <v>7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</row>
    <row r="11" spans="1:66" ht="12.75" customHeight="1" outlineLevel="2">
      <c r="A11" s="19">
        <v>58</v>
      </c>
      <c r="B11" s="4" t="s">
        <v>4</v>
      </c>
      <c r="C11" s="10">
        <v>466</v>
      </c>
      <c r="D11" s="10">
        <v>389</v>
      </c>
      <c r="E11" s="10">
        <v>13</v>
      </c>
      <c r="F11" s="10">
        <v>3</v>
      </c>
      <c r="G11" s="10">
        <v>16</v>
      </c>
      <c r="H11" s="10">
        <v>373</v>
      </c>
      <c r="I11" s="3">
        <v>7</v>
      </c>
      <c r="J11" s="3">
        <v>16</v>
      </c>
      <c r="K11" s="3">
        <v>0</v>
      </c>
      <c r="L11" s="3">
        <v>0</v>
      </c>
      <c r="M11" s="3">
        <v>0</v>
      </c>
      <c r="N11" s="3">
        <v>2</v>
      </c>
      <c r="O11" s="3">
        <v>26</v>
      </c>
      <c r="P11" s="3">
        <v>0</v>
      </c>
      <c r="Q11" s="3">
        <v>19</v>
      </c>
      <c r="R11" s="3">
        <v>0</v>
      </c>
      <c r="S11" s="3">
        <v>0</v>
      </c>
      <c r="T11" s="3">
        <v>7</v>
      </c>
      <c r="U11" s="3">
        <v>3</v>
      </c>
      <c r="V11" s="3">
        <v>2</v>
      </c>
      <c r="W11" s="3">
        <v>23</v>
      </c>
      <c r="X11" s="3">
        <v>11</v>
      </c>
      <c r="Y11" s="3">
        <v>1</v>
      </c>
      <c r="Z11" s="3">
        <v>8</v>
      </c>
      <c r="AA11" s="3">
        <v>5</v>
      </c>
      <c r="AB11" s="3">
        <v>1</v>
      </c>
      <c r="AC11" s="3">
        <v>48</v>
      </c>
      <c r="AD11" s="3">
        <v>4</v>
      </c>
      <c r="AE11" s="3">
        <v>0</v>
      </c>
      <c r="AF11" s="3">
        <v>23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</row>
    <row r="12" spans="1:66" ht="12.75" customHeight="1" outlineLevel="2">
      <c r="A12" s="19">
        <v>59</v>
      </c>
      <c r="B12" s="4" t="s">
        <v>4</v>
      </c>
      <c r="C12" s="10">
        <v>450</v>
      </c>
      <c r="D12" s="10">
        <v>369</v>
      </c>
      <c r="E12" s="10">
        <v>15</v>
      </c>
      <c r="F12" s="10">
        <v>5</v>
      </c>
      <c r="G12" s="10">
        <v>20</v>
      </c>
      <c r="H12" s="10">
        <v>349</v>
      </c>
      <c r="I12" s="3">
        <v>10</v>
      </c>
      <c r="J12" s="3">
        <v>14</v>
      </c>
      <c r="K12" s="3">
        <v>0</v>
      </c>
      <c r="L12" s="3">
        <v>1</v>
      </c>
      <c r="M12" s="3">
        <v>0</v>
      </c>
      <c r="N12" s="3">
        <v>1</v>
      </c>
      <c r="O12" s="3">
        <v>20</v>
      </c>
      <c r="P12" s="3">
        <v>0</v>
      </c>
      <c r="Q12" s="3">
        <v>7</v>
      </c>
      <c r="R12" s="3">
        <v>0</v>
      </c>
      <c r="S12" s="3">
        <v>1</v>
      </c>
      <c r="T12" s="3">
        <v>5</v>
      </c>
      <c r="U12" s="3">
        <v>2</v>
      </c>
      <c r="V12" s="3">
        <v>1</v>
      </c>
      <c r="W12" s="3">
        <v>25</v>
      </c>
      <c r="X12" s="3">
        <v>5</v>
      </c>
      <c r="Y12" s="3">
        <v>0</v>
      </c>
      <c r="Z12" s="3">
        <v>11</v>
      </c>
      <c r="AA12" s="3">
        <v>9</v>
      </c>
      <c r="AB12" s="3">
        <v>3</v>
      </c>
      <c r="AC12" s="3">
        <v>44</v>
      </c>
      <c r="AD12" s="3">
        <v>3</v>
      </c>
      <c r="AE12" s="3">
        <v>2</v>
      </c>
      <c r="AF12" s="3">
        <v>8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</row>
    <row r="13" spans="1:66" ht="12.75" customHeight="1" outlineLevel="2">
      <c r="A13" s="19">
        <v>60</v>
      </c>
      <c r="B13" s="4" t="s">
        <v>4</v>
      </c>
      <c r="C13" s="10">
        <v>459</v>
      </c>
      <c r="D13" s="10">
        <v>385</v>
      </c>
      <c r="E13" s="10">
        <v>9</v>
      </c>
      <c r="F13" s="10">
        <v>3</v>
      </c>
      <c r="G13" s="10">
        <v>12</v>
      </c>
      <c r="H13" s="10">
        <v>373</v>
      </c>
      <c r="I13" s="3">
        <v>2</v>
      </c>
      <c r="J13" s="3">
        <v>7</v>
      </c>
      <c r="K13" s="3">
        <v>1</v>
      </c>
      <c r="L13" s="3">
        <v>0</v>
      </c>
      <c r="M13" s="3">
        <v>1</v>
      </c>
      <c r="N13" s="3">
        <v>1</v>
      </c>
      <c r="O13" s="3">
        <v>19</v>
      </c>
      <c r="P13" s="3">
        <v>0</v>
      </c>
      <c r="Q13" s="3">
        <v>10</v>
      </c>
      <c r="R13" s="3">
        <v>0</v>
      </c>
      <c r="S13" s="3">
        <v>2</v>
      </c>
      <c r="T13" s="3">
        <v>3</v>
      </c>
      <c r="U13" s="3">
        <v>3</v>
      </c>
      <c r="V13" s="3">
        <v>2</v>
      </c>
      <c r="W13" s="3">
        <v>19</v>
      </c>
      <c r="X13" s="3">
        <v>17</v>
      </c>
      <c r="Y13" s="3">
        <v>2</v>
      </c>
      <c r="Z13" s="3">
        <v>6</v>
      </c>
      <c r="AA13" s="3">
        <v>5</v>
      </c>
      <c r="AB13" s="3">
        <v>1</v>
      </c>
      <c r="AC13" s="3">
        <v>35</v>
      </c>
      <c r="AD13" s="3">
        <v>1</v>
      </c>
      <c r="AE13" s="3">
        <v>1</v>
      </c>
      <c r="AF13" s="3">
        <v>9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</row>
    <row r="14" spans="1:66" ht="12.75" customHeight="1" outlineLevel="2">
      <c r="A14" s="19">
        <v>61</v>
      </c>
      <c r="B14" s="4" t="s">
        <v>4</v>
      </c>
      <c r="C14" s="10">
        <v>453</v>
      </c>
      <c r="D14" s="10">
        <v>389</v>
      </c>
      <c r="E14" s="10">
        <v>10</v>
      </c>
      <c r="F14" s="10">
        <v>3</v>
      </c>
      <c r="G14" s="10">
        <v>13</v>
      </c>
      <c r="H14" s="10">
        <v>376</v>
      </c>
      <c r="I14" s="3">
        <v>3</v>
      </c>
      <c r="J14" s="3">
        <v>21</v>
      </c>
      <c r="K14" s="3">
        <v>0</v>
      </c>
      <c r="L14" s="3">
        <v>1</v>
      </c>
      <c r="M14" s="3">
        <v>0</v>
      </c>
      <c r="N14" s="3">
        <v>3</v>
      </c>
      <c r="O14" s="3">
        <v>21</v>
      </c>
      <c r="P14" s="3">
        <v>0</v>
      </c>
      <c r="Q14" s="3">
        <v>16</v>
      </c>
      <c r="R14" s="3">
        <v>0</v>
      </c>
      <c r="S14" s="3">
        <v>0</v>
      </c>
      <c r="T14" s="3">
        <v>7</v>
      </c>
      <c r="U14" s="3">
        <v>4</v>
      </c>
      <c r="V14" s="3">
        <v>0</v>
      </c>
      <c r="W14" s="3">
        <v>13</v>
      </c>
      <c r="X14" s="3">
        <v>6</v>
      </c>
      <c r="Y14" s="3">
        <v>1</v>
      </c>
      <c r="Z14" s="3">
        <v>10</v>
      </c>
      <c r="AA14" s="3">
        <v>6</v>
      </c>
      <c r="AB14" s="3">
        <v>9</v>
      </c>
      <c r="AC14" s="3">
        <v>43</v>
      </c>
      <c r="AD14" s="3">
        <v>0</v>
      </c>
      <c r="AE14" s="3">
        <v>1</v>
      </c>
      <c r="AF14" s="3">
        <v>11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</row>
    <row r="15" spans="1:66" s="18" customFormat="1" ht="12.75" customHeight="1" outlineLevel="1">
      <c r="A15" s="19"/>
      <c r="B15" s="7" t="s">
        <v>92</v>
      </c>
      <c r="C15" s="11">
        <v>2739</v>
      </c>
      <c r="D15" s="11">
        <v>2274</v>
      </c>
      <c r="E15" s="11">
        <v>84</v>
      </c>
      <c r="F15" s="11">
        <v>23</v>
      </c>
      <c r="G15" s="11">
        <v>107</v>
      </c>
      <c r="H15" s="11">
        <v>2167</v>
      </c>
      <c r="I15" s="17">
        <f aca="true" t="shared" si="0" ref="I15:AF15">SUBTOTAL(9,I9:I14)</f>
        <v>48</v>
      </c>
      <c r="J15" s="17">
        <f t="shared" si="0"/>
        <v>101</v>
      </c>
      <c r="K15" s="17">
        <f t="shared" si="0"/>
        <v>9</v>
      </c>
      <c r="L15" s="17">
        <f t="shared" si="0"/>
        <v>4</v>
      </c>
      <c r="M15" s="17">
        <f t="shared" si="0"/>
        <v>3</v>
      </c>
      <c r="N15" s="17">
        <f t="shared" si="0"/>
        <v>7</v>
      </c>
      <c r="O15" s="17">
        <f t="shared" si="0"/>
        <v>138</v>
      </c>
      <c r="P15" s="17">
        <f t="shared" si="0"/>
        <v>2</v>
      </c>
      <c r="Q15" s="17">
        <f t="shared" si="0"/>
        <v>81</v>
      </c>
      <c r="R15" s="17">
        <f t="shared" si="0"/>
        <v>2</v>
      </c>
      <c r="S15" s="17">
        <f t="shared" si="0"/>
        <v>29</v>
      </c>
      <c r="T15" s="17">
        <f t="shared" si="0"/>
        <v>37</v>
      </c>
      <c r="U15" s="17">
        <f t="shared" si="0"/>
        <v>13</v>
      </c>
      <c r="V15" s="17">
        <f t="shared" si="0"/>
        <v>15</v>
      </c>
      <c r="W15" s="17">
        <f t="shared" si="0"/>
        <v>110</v>
      </c>
      <c r="X15" s="17">
        <f t="shared" si="0"/>
        <v>47</v>
      </c>
      <c r="Y15" s="17">
        <f t="shared" si="0"/>
        <v>11</v>
      </c>
      <c r="Z15" s="17">
        <f t="shared" si="0"/>
        <v>48</v>
      </c>
      <c r="AA15" s="17">
        <f t="shared" si="0"/>
        <v>29</v>
      </c>
      <c r="AB15" s="17">
        <f t="shared" si="0"/>
        <v>59</v>
      </c>
      <c r="AC15" s="17">
        <f t="shared" si="0"/>
        <v>237</v>
      </c>
      <c r="AD15" s="17">
        <f t="shared" si="0"/>
        <v>9</v>
      </c>
      <c r="AE15" s="17">
        <f t="shared" si="0"/>
        <v>6</v>
      </c>
      <c r="AF15" s="17">
        <f t="shared" si="0"/>
        <v>66</v>
      </c>
      <c r="AH15" s="17">
        <f aca="true" t="shared" si="1" ref="AH15:BN15">SUBTOTAL(9,AH9:AH14)</f>
        <v>0</v>
      </c>
      <c r="AI15" s="17">
        <f t="shared" si="1"/>
        <v>0</v>
      </c>
      <c r="AJ15" s="17">
        <f t="shared" si="1"/>
        <v>0</v>
      </c>
      <c r="AK15" s="17">
        <f t="shared" si="1"/>
        <v>0</v>
      </c>
      <c r="AL15" s="17">
        <f t="shared" si="1"/>
        <v>0</v>
      </c>
      <c r="AM15" s="17">
        <f t="shared" si="1"/>
        <v>0</v>
      </c>
      <c r="AN15" s="17">
        <f t="shared" si="1"/>
        <v>0</v>
      </c>
      <c r="AO15" s="17">
        <f t="shared" si="1"/>
        <v>0</v>
      </c>
      <c r="AP15" s="17">
        <f t="shared" si="1"/>
        <v>0</v>
      </c>
      <c r="AQ15" s="17">
        <f t="shared" si="1"/>
        <v>0</v>
      </c>
      <c r="AR15" s="17">
        <f t="shared" si="1"/>
        <v>0</v>
      </c>
      <c r="AS15" s="17">
        <f t="shared" si="1"/>
        <v>0</v>
      </c>
      <c r="AT15" s="17">
        <f t="shared" si="1"/>
        <v>0</v>
      </c>
      <c r="AU15" s="17">
        <f t="shared" si="1"/>
        <v>0</v>
      </c>
      <c r="AV15" s="17">
        <f t="shared" si="1"/>
        <v>0</v>
      </c>
      <c r="AW15" s="17">
        <f t="shared" si="1"/>
        <v>0</v>
      </c>
      <c r="AX15" s="17">
        <f t="shared" si="1"/>
        <v>0</v>
      </c>
      <c r="AY15" s="17">
        <f t="shared" si="1"/>
        <v>0</v>
      </c>
      <c r="AZ15" s="17">
        <f t="shared" si="1"/>
        <v>0</v>
      </c>
      <c r="BA15" s="17">
        <f t="shared" si="1"/>
        <v>0</v>
      </c>
      <c r="BB15" s="17">
        <f t="shared" si="1"/>
        <v>0</v>
      </c>
      <c r="BC15" s="17">
        <f t="shared" si="1"/>
        <v>0</v>
      </c>
      <c r="BD15" s="17">
        <f t="shared" si="1"/>
        <v>0</v>
      </c>
      <c r="BE15" s="17">
        <f t="shared" si="1"/>
        <v>0</v>
      </c>
      <c r="BF15" s="17">
        <f t="shared" si="1"/>
        <v>0</v>
      </c>
      <c r="BG15" s="17">
        <f t="shared" si="1"/>
        <v>0</v>
      </c>
      <c r="BH15" s="17">
        <f t="shared" si="1"/>
        <v>0</v>
      </c>
      <c r="BI15" s="17">
        <f t="shared" si="1"/>
        <v>0</v>
      </c>
      <c r="BJ15" s="17">
        <f t="shared" si="1"/>
        <v>0</v>
      </c>
      <c r="BK15" s="17">
        <f t="shared" si="1"/>
        <v>0</v>
      </c>
      <c r="BL15" s="17">
        <f t="shared" si="1"/>
        <v>0</v>
      </c>
      <c r="BM15" s="17">
        <f t="shared" si="1"/>
        <v>0</v>
      </c>
      <c r="BN15" s="17">
        <f t="shared" si="1"/>
        <v>0</v>
      </c>
    </row>
    <row r="16" spans="1:66" ht="12.75" customHeight="1" outlineLevel="2">
      <c r="A16" s="19">
        <v>62</v>
      </c>
      <c r="B16" s="4" t="s">
        <v>5</v>
      </c>
      <c r="C16" s="10">
        <v>372</v>
      </c>
      <c r="D16" s="10">
        <v>317</v>
      </c>
      <c r="E16" s="10">
        <v>9</v>
      </c>
      <c r="F16" s="10">
        <v>2</v>
      </c>
      <c r="G16" s="10">
        <v>11</v>
      </c>
      <c r="H16" s="10">
        <v>306</v>
      </c>
      <c r="I16" s="3">
        <v>5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1</v>
      </c>
      <c r="P16" s="3">
        <v>0</v>
      </c>
      <c r="Q16" s="3">
        <v>4</v>
      </c>
      <c r="R16" s="3">
        <v>0</v>
      </c>
      <c r="S16" s="3">
        <v>2</v>
      </c>
      <c r="T16" s="3">
        <v>9</v>
      </c>
      <c r="U16" s="3">
        <v>0</v>
      </c>
      <c r="V16" s="3">
        <v>3</v>
      </c>
      <c r="W16" s="3">
        <v>4</v>
      </c>
      <c r="X16" s="3">
        <v>0</v>
      </c>
      <c r="Y16" s="3">
        <v>0</v>
      </c>
      <c r="Z16" s="3">
        <v>1</v>
      </c>
      <c r="AA16" s="3">
        <v>38</v>
      </c>
      <c r="AB16" s="3">
        <v>7</v>
      </c>
      <c r="AC16" s="3">
        <v>8</v>
      </c>
      <c r="AD16" s="3">
        <v>1</v>
      </c>
      <c r="AE16" s="3">
        <v>2</v>
      </c>
      <c r="AF16" s="3">
        <v>1</v>
      </c>
      <c r="AH16" s="3">
        <v>3</v>
      </c>
      <c r="AI16" s="3">
        <v>21</v>
      </c>
      <c r="AJ16" s="3">
        <v>12</v>
      </c>
      <c r="AK16" s="3">
        <v>8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</row>
    <row r="17" spans="1:66" ht="12.75" customHeight="1" outlineLevel="2">
      <c r="A17" s="19">
        <v>63</v>
      </c>
      <c r="B17" s="4" t="s">
        <v>5</v>
      </c>
      <c r="C17" s="10">
        <v>381</v>
      </c>
      <c r="D17" s="10">
        <v>325</v>
      </c>
      <c r="E17" s="10">
        <v>11</v>
      </c>
      <c r="F17" s="10">
        <v>7</v>
      </c>
      <c r="G17" s="10">
        <v>18</v>
      </c>
      <c r="H17" s="10">
        <v>307</v>
      </c>
      <c r="I17" s="3">
        <v>3</v>
      </c>
      <c r="J17" s="3">
        <v>0</v>
      </c>
      <c r="K17" s="3">
        <v>1</v>
      </c>
      <c r="L17" s="3">
        <v>1</v>
      </c>
      <c r="M17" s="3">
        <v>2</v>
      </c>
      <c r="N17" s="3">
        <v>1</v>
      </c>
      <c r="O17" s="3">
        <v>4</v>
      </c>
      <c r="P17" s="3">
        <v>0</v>
      </c>
      <c r="Q17" s="3">
        <v>1</v>
      </c>
      <c r="R17" s="3">
        <v>0</v>
      </c>
      <c r="S17" s="3">
        <v>0</v>
      </c>
      <c r="T17" s="3">
        <v>11</v>
      </c>
      <c r="U17" s="3">
        <v>4</v>
      </c>
      <c r="V17" s="3">
        <v>0</v>
      </c>
      <c r="W17" s="3">
        <v>4</v>
      </c>
      <c r="X17" s="3">
        <v>6</v>
      </c>
      <c r="Y17" s="3">
        <v>0</v>
      </c>
      <c r="Z17" s="3">
        <v>8</v>
      </c>
      <c r="AA17" s="3">
        <v>44</v>
      </c>
      <c r="AB17" s="3">
        <v>5</v>
      </c>
      <c r="AC17" s="3">
        <v>9</v>
      </c>
      <c r="AD17" s="3">
        <v>0</v>
      </c>
      <c r="AE17" s="3">
        <v>1</v>
      </c>
      <c r="AF17" s="3">
        <v>1</v>
      </c>
      <c r="AH17" s="3">
        <v>6</v>
      </c>
      <c r="AI17" s="3">
        <v>12</v>
      </c>
      <c r="AJ17" s="3">
        <v>28</v>
      </c>
      <c r="AK17" s="3">
        <v>8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</row>
    <row r="18" spans="1:66" ht="12.75" customHeight="1" outlineLevel="2">
      <c r="A18" s="19">
        <v>64</v>
      </c>
      <c r="B18" s="4" t="s">
        <v>5</v>
      </c>
      <c r="C18" s="10">
        <v>362</v>
      </c>
      <c r="D18" s="10">
        <v>290</v>
      </c>
      <c r="E18" s="10">
        <v>10</v>
      </c>
      <c r="F18" s="10">
        <v>0</v>
      </c>
      <c r="G18" s="10">
        <v>10</v>
      </c>
      <c r="H18" s="10">
        <v>280</v>
      </c>
      <c r="I18" s="3">
        <v>0</v>
      </c>
      <c r="J18" s="3">
        <v>2</v>
      </c>
      <c r="K18" s="3">
        <v>1</v>
      </c>
      <c r="L18" s="3">
        <v>0</v>
      </c>
      <c r="M18" s="3">
        <v>0</v>
      </c>
      <c r="N18" s="3">
        <v>0</v>
      </c>
      <c r="O18" s="3">
        <v>4</v>
      </c>
      <c r="P18" s="3">
        <v>0</v>
      </c>
      <c r="Q18" s="3">
        <v>0</v>
      </c>
      <c r="R18" s="3">
        <v>0</v>
      </c>
      <c r="S18" s="3">
        <v>0</v>
      </c>
      <c r="T18" s="3">
        <v>4</v>
      </c>
      <c r="U18" s="3">
        <v>1</v>
      </c>
      <c r="V18" s="3">
        <v>0</v>
      </c>
      <c r="W18" s="3">
        <v>5</v>
      </c>
      <c r="X18" s="3">
        <v>2</v>
      </c>
      <c r="Y18" s="3">
        <v>0</v>
      </c>
      <c r="Z18" s="3">
        <v>1</v>
      </c>
      <c r="AA18" s="3">
        <v>32</v>
      </c>
      <c r="AB18" s="3">
        <v>1</v>
      </c>
      <c r="AC18" s="3">
        <v>14</v>
      </c>
      <c r="AD18" s="3">
        <v>0</v>
      </c>
      <c r="AE18" s="3">
        <v>0</v>
      </c>
      <c r="AF18" s="3">
        <v>0</v>
      </c>
      <c r="AH18" s="3">
        <v>0</v>
      </c>
      <c r="AI18" s="3">
        <v>11</v>
      </c>
      <c r="AJ18" s="3">
        <v>10</v>
      </c>
      <c r="AK18" s="3">
        <v>12</v>
      </c>
      <c r="AL18" s="3">
        <v>5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</row>
    <row r="19" spans="1:66" s="18" customFormat="1" ht="12.75" customHeight="1" outlineLevel="1">
      <c r="A19" s="19"/>
      <c r="B19" s="8" t="s">
        <v>93</v>
      </c>
      <c r="C19" s="11">
        <v>1115</v>
      </c>
      <c r="D19" s="11">
        <v>932</v>
      </c>
      <c r="E19" s="11">
        <v>30</v>
      </c>
      <c r="F19" s="11">
        <v>9</v>
      </c>
      <c r="G19" s="11">
        <v>39</v>
      </c>
      <c r="H19" s="11">
        <v>893</v>
      </c>
      <c r="I19" s="17">
        <f aca="true" t="shared" si="2" ref="I19:AF19">SUBTOTAL(9,I16:I18)</f>
        <v>8</v>
      </c>
      <c r="J19" s="17">
        <f t="shared" si="2"/>
        <v>2</v>
      </c>
      <c r="K19" s="17">
        <f t="shared" si="2"/>
        <v>2</v>
      </c>
      <c r="L19" s="17">
        <f t="shared" si="2"/>
        <v>1</v>
      </c>
      <c r="M19" s="17">
        <f t="shared" si="2"/>
        <v>3</v>
      </c>
      <c r="N19" s="17">
        <f t="shared" si="2"/>
        <v>1</v>
      </c>
      <c r="O19" s="17">
        <f t="shared" si="2"/>
        <v>9</v>
      </c>
      <c r="P19" s="17">
        <f t="shared" si="2"/>
        <v>0</v>
      </c>
      <c r="Q19" s="17">
        <f t="shared" si="2"/>
        <v>5</v>
      </c>
      <c r="R19" s="17">
        <f t="shared" si="2"/>
        <v>0</v>
      </c>
      <c r="S19" s="17">
        <f t="shared" si="2"/>
        <v>2</v>
      </c>
      <c r="T19" s="17">
        <f t="shared" si="2"/>
        <v>24</v>
      </c>
      <c r="U19" s="17">
        <f t="shared" si="2"/>
        <v>5</v>
      </c>
      <c r="V19" s="17">
        <f t="shared" si="2"/>
        <v>3</v>
      </c>
      <c r="W19" s="17">
        <f t="shared" si="2"/>
        <v>13</v>
      </c>
      <c r="X19" s="17">
        <f t="shared" si="2"/>
        <v>8</v>
      </c>
      <c r="Y19" s="17">
        <f t="shared" si="2"/>
        <v>0</v>
      </c>
      <c r="Z19" s="17">
        <f t="shared" si="2"/>
        <v>10</v>
      </c>
      <c r="AA19" s="17">
        <f t="shared" si="2"/>
        <v>114</v>
      </c>
      <c r="AB19" s="17">
        <f t="shared" si="2"/>
        <v>13</v>
      </c>
      <c r="AC19" s="17">
        <f t="shared" si="2"/>
        <v>31</v>
      </c>
      <c r="AD19" s="17">
        <f t="shared" si="2"/>
        <v>1</v>
      </c>
      <c r="AE19" s="17">
        <f t="shared" si="2"/>
        <v>3</v>
      </c>
      <c r="AF19" s="17">
        <f t="shared" si="2"/>
        <v>2</v>
      </c>
      <c r="AH19" s="17">
        <f aca="true" t="shared" si="3" ref="AH19:BN19">SUBTOTAL(9,AH16:AH18)</f>
        <v>9</v>
      </c>
      <c r="AI19" s="17">
        <f t="shared" si="3"/>
        <v>44</v>
      </c>
      <c r="AJ19" s="17">
        <f t="shared" si="3"/>
        <v>50</v>
      </c>
      <c r="AK19" s="17">
        <f t="shared" si="3"/>
        <v>28</v>
      </c>
      <c r="AL19" s="17">
        <f t="shared" si="3"/>
        <v>6</v>
      </c>
      <c r="AM19" s="17">
        <f t="shared" si="3"/>
        <v>0</v>
      </c>
      <c r="AN19" s="17">
        <f t="shared" si="3"/>
        <v>0</v>
      </c>
      <c r="AO19" s="17">
        <f t="shared" si="3"/>
        <v>0</v>
      </c>
      <c r="AP19" s="17">
        <f t="shared" si="3"/>
        <v>0</v>
      </c>
      <c r="AQ19" s="17">
        <f t="shared" si="3"/>
        <v>0</v>
      </c>
      <c r="AR19" s="17">
        <f t="shared" si="3"/>
        <v>0</v>
      </c>
      <c r="AS19" s="17">
        <f t="shared" si="3"/>
        <v>0</v>
      </c>
      <c r="AT19" s="17">
        <f t="shared" si="3"/>
        <v>0</v>
      </c>
      <c r="AU19" s="17">
        <f t="shared" si="3"/>
        <v>0</v>
      </c>
      <c r="AV19" s="17">
        <f t="shared" si="3"/>
        <v>0</v>
      </c>
      <c r="AW19" s="17">
        <f t="shared" si="3"/>
        <v>0</v>
      </c>
      <c r="AX19" s="17">
        <f t="shared" si="3"/>
        <v>0</v>
      </c>
      <c r="AY19" s="17">
        <f t="shared" si="3"/>
        <v>0</v>
      </c>
      <c r="AZ19" s="17">
        <f t="shared" si="3"/>
        <v>0</v>
      </c>
      <c r="BA19" s="17">
        <f t="shared" si="3"/>
        <v>0</v>
      </c>
      <c r="BB19" s="17">
        <f t="shared" si="3"/>
        <v>0</v>
      </c>
      <c r="BC19" s="17">
        <f t="shared" si="3"/>
        <v>0</v>
      </c>
      <c r="BD19" s="17">
        <f t="shared" si="3"/>
        <v>0</v>
      </c>
      <c r="BE19" s="17">
        <f t="shared" si="3"/>
        <v>0</v>
      </c>
      <c r="BF19" s="17">
        <f t="shared" si="3"/>
        <v>0</v>
      </c>
      <c r="BG19" s="17">
        <f t="shared" si="3"/>
        <v>0</v>
      </c>
      <c r="BH19" s="17">
        <f t="shared" si="3"/>
        <v>0</v>
      </c>
      <c r="BI19" s="17">
        <f t="shared" si="3"/>
        <v>0</v>
      </c>
      <c r="BJ19" s="17">
        <f t="shared" si="3"/>
        <v>0</v>
      </c>
      <c r="BK19" s="17">
        <f t="shared" si="3"/>
        <v>0</v>
      </c>
      <c r="BL19" s="17">
        <f t="shared" si="3"/>
        <v>0</v>
      </c>
      <c r="BM19" s="17">
        <f t="shared" si="3"/>
        <v>0</v>
      </c>
      <c r="BN19" s="17">
        <f t="shared" si="3"/>
        <v>0</v>
      </c>
    </row>
    <row r="20" spans="1:66" ht="12.75" customHeight="1" outlineLevel="2">
      <c r="A20" s="19">
        <v>65</v>
      </c>
      <c r="B20" s="4" t="s">
        <v>6</v>
      </c>
      <c r="C20" s="10">
        <v>394</v>
      </c>
      <c r="D20" s="10">
        <v>303</v>
      </c>
      <c r="E20" s="10">
        <v>7</v>
      </c>
      <c r="F20" s="10">
        <v>2</v>
      </c>
      <c r="G20" s="10">
        <v>9</v>
      </c>
      <c r="H20" s="10">
        <v>294</v>
      </c>
      <c r="I20" s="3">
        <v>2</v>
      </c>
      <c r="J20" s="3">
        <v>5</v>
      </c>
      <c r="K20" s="3">
        <v>0</v>
      </c>
      <c r="L20" s="3">
        <v>0</v>
      </c>
      <c r="M20" s="3">
        <v>2</v>
      </c>
      <c r="N20" s="3">
        <v>57</v>
      </c>
      <c r="O20" s="3">
        <v>3</v>
      </c>
      <c r="P20" s="3">
        <v>0</v>
      </c>
      <c r="Q20" s="3">
        <v>0</v>
      </c>
      <c r="R20" s="3">
        <v>0</v>
      </c>
      <c r="S20" s="3">
        <v>2</v>
      </c>
      <c r="T20" s="3">
        <v>1</v>
      </c>
      <c r="U20" s="3">
        <v>0</v>
      </c>
      <c r="V20" s="3">
        <v>0</v>
      </c>
      <c r="W20" s="3">
        <v>8</v>
      </c>
      <c r="X20" s="3">
        <v>2</v>
      </c>
      <c r="Y20" s="3">
        <v>1</v>
      </c>
      <c r="Z20" s="3">
        <v>4</v>
      </c>
      <c r="AA20" s="3">
        <v>4</v>
      </c>
      <c r="AB20" s="3">
        <v>10</v>
      </c>
      <c r="AC20" s="3">
        <v>4</v>
      </c>
      <c r="AD20" s="3">
        <v>0</v>
      </c>
      <c r="AE20" s="3">
        <v>0</v>
      </c>
      <c r="AF20" s="3">
        <v>3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16</v>
      </c>
      <c r="AN20" s="3">
        <v>31</v>
      </c>
      <c r="AO20" s="3">
        <v>16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</row>
    <row r="21" spans="1:66" ht="12.75" customHeight="1" outlineLevel="2">
      <c r="A21" s="19">
        <v>66</v>
      </c>
      <c r="B21" s="4" t="s">
        <v>6</v>
      </c>
      <c r="C21" s="10">
        <v>403</v>
      </c>
      <c r="D21" s="10">
        <v>319</v>
      </c>
      <c r="E21" s="10">
        <v>17</v>
      </c>
      <c r="F21" s="10">
        <v>3</v>
      </c>
      <c r="G21" s="10">
        <v>20</v>
      </c>
      <c r="H21" s="10">
        <v>299</v>
      </c>
      <c r="I21" s="3">
        <v>1</v>
      </c>
      <c r="J21" s="3">
        <v>3</v>
      </c>
      <c r="K21" s="3">
        <v>0</v>
      </c>
      <c r="L21" s="3">
        <v>0</v>
      </c>
      <c r="M21" s="3">
        <v>1</v>
      </c>
      <c r="N21" s="3">
        <v>56</v>
      </c>
      <c r="O21" s="3">
        <v>8</v>
      </c>
      <c r="P21" s="3">
        <v>0</v>
      </c>
      <c r="Q21" s="3">
        <v>2</v>
      </c>
      <c r="R21" s="3">
        <v>0</v>
      </c>
      <c r="S21" s="3">
        <v>2</v>
      </c>
      <c r="T21" s="3">
        <v>0</v>
      </c>
      <c r="U21" s="3">
        <v>1</v>
      </c>
      <c r="V21" s="3">
        <v>0</v>
      </c>
      <c r="W21" s="3">
        <v>4</v>
      </c>
      <c r="X21" s="3">
        <v>8</v>
      </c>
      <c r="Y21" s="3">
        <v>0</v>
      </c>
      <c r="Z21" s="3">
        <v>4</v>
      </c>
      <c r="AA21" s="3">
        <v>1</v>
      </c>
      <c r="AB21" s="3">
        <v>5</v>
      </c>
      <c r="AC21" s="3">
        <v>4</v>
      </c>
      <c r="AD21" s="3">
        <v>0</v>
      </c>
      <c r="AE21" s="3">
        <v>0</v>
      </c>
      <c r="AF21" s="3">
        <v>2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6</v>
      </c>
      <c r="AN21" s="3">
        <v>26</v>
      </c>
      <c r="AO21" s="3">
        <v>31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</row>
    <row r="22" spans="1:66" s="18" customFormat="1" ht="12.75" customHeight="1" outlineLevel="1">
      <c r="A22" s="19"/>
      <c r="B22" s="8" t="s">
        <v>94</v>
      </c>
      <c r="C22" s="11">
        <v>797</v>
      </c>
      <c r="D22" s="11">
        <v>622</v>
      </c>
      <c r="E22" s="11">
        <v>24</v>
      </c>
      <c r="F22" s="11">
        <v>5</v>
      </c>
      <c r="G22" s="11">
        <v>29</v>
      </c>
      <c r="H22" s="11">
        <v>593</v>
      </c>
      <c r="I22" s="17">
        <f aca="true" t="shared" si="4" ref="I22:AF22">SUBTOTAL(9,I20:I21)</f>
        <v>3</v>
      </c>
      <c r="J22" s="17">
        <f t="shared" si="4"/>
        <v>8</v>
      </c>
      <c r="K22" s="17">
        <f t="shared" si="4"/>
        <v>0</v>
      </c>
      <c r="L22" s="17">
        <f t="shared" si="4"/>
        <v>0</v>
      </c>
      <c r="M22" s="17">
        <f t="shared" si="4"/>
        <v>3</v>
      </c>
      <c r="N22" s="17">
        <f t="shared" si="4"/>
        <v>113</v>
      </c>
      <c r="O22" s="17">
        <f t="shared" si="4"/>
        <v>11</v>
      </c>
      <c r="P22" s="17">
        <f t="shared" si="4"/>
        <v>0</v>
      </c>
      <c r="Q22" s="17">
        <f t="shared" si="4"/>
        <v>2</v>
      </c>
      <c r="R22" s="17">
        <f t="shared" si="4"/>
        <v>0</v>
      </c>
      <c r="S22" s="17">
        <f t="shared" si="4"/>
        <v>4</v>
      </c>
      <c r="T22" s="17">
        <f t="shared" si="4"/>
        <v>1</v>
      </c>
      <c r="U22" s="17">
        <f t="shared" si="4"/>
        <v>1</v>
      </c>
      <c r="V22" s="17">
        <f t="shared" si="4"/>
        <v>0</v>
      </c>
      <c r="W22" s="17">
        <f t="shared" si="4"/>
        <v>12</v>
      </c>
      <c r="X22" s="17">
        <f t="shared" si="4"/>
        <v>10</v>
      </c>
      <c r="Y22" s="17">
        <f t="shared" si="4"/>
        <v>1</v>
      </c>
      <c r="Z22" s="17">
        <f t="shared" si="4"/>
        <v>8</v>
      </c>
      <c r="AA22" s="17">
        <f t="shared" si="4"/>
        <v>5</v>
      </c>
      <c r="AB22" s="17">
        <f t="shared" si="4"/>
        <v>15</v>
      </c>
      <c r="AC22" s="17">
        <f t="shared" si="4"/>
        <v>8</v>
      </c>
      <c r="AD22" s="17">
        <f t="shared" si="4"/>
        <v>0</v>
      </c>
      <c r="AE22" s="17">
        <f t="shared" si="4"/>
        <v>0</v>
      </c>
      <c r="AF22" s="17">
        <f t="shared" si="4"/>
        <v>5</v>
      </c>
      <c r="AH22" s="17">
        <f aca="true" t="shared" si="5" ref="AH22:BN22">SUBTOTAL(9,AH20:AH21)</f>
        <v>0</v>
      </c>
      <c r="AI22" s="17">
        <f t="shared" si="5"/>
        <v>0</v>
      </c>
      <c r="AJ22" s="17">
        <f t="shared" si="5"/>
        <v>0</v>
      </c>
      <c r="AK22" s="17">
        <f t="shared" si="5"/>
        <v>0</v>
      </c>
      <c r="AL22" s="17">
        <f t="shared" si="5"/>
        <v>0</v>
      </c>
      <c r="AM22" s="17">
        <f t="shared" si="5"/>
        <v>22</v>
      </c>
      <c r="AN22" s="17">
        <f t="shared" si="5"/>
        <v>57</v>
      </c>
      <c r="AO22" s="17">
        <f t="shared" si="5"/>
        <v>47</v>
      </c>
      <c r="AP22" s="17">
        <f t="shared" si="5"/>
        <v>0</v>
      </c>
      <c r="AQ22" s="17">
        <f t="shared" si="5"/>
        <v>0</v>
      </c>
      <c r="AR22" s="17">
        <f t="shared" si="5"/>
        <v>0</v>
      </c>
      <c r="AS22" s="17">
        <f t="shared" si="5"/>
        <v>0</v>
      </c>
      <c r="AT22" s="17">
        <f t="shared" si="5"/>
        <v>0</v>
      </c>
      <c r="AU22" s="17">
        <f t="shared" si="5"/>
        <v>0</v>
      </c>
      <c r="AV22" s="17">
        <f t="shared" si="5"/>
        <v>0</v>
      </c>
      <c r="AW22" s="17">
        <f t="shared" si="5"/>
        <v>0</v>
      </c>
      <c r="AX22" s="17">
        <f t="shared" si="5"/>
        <v>0</v>
      </c>
      <c r="AY22" s="17">
        <f t="shared" si="5"/>
        <v>0</v>
      </c>
      <c r="AZ22" s="17">
        <f t="shared" si="5"/>
        <v>0</v>
      </c>
      <c r="BA22" s="17">
        <f t="shared" si="5"/>
        <v>0</v>
      </c>
      <c r="BB22" s="17">
        <f t="shared" si="5"/>
        <v>0</v>
      </c>
      <c r="BC22" s="17">
        <f t="shared" si="5"/>
        <v>0</v>
      </c>
      <c r="BD22" s="17">
        <f t="shared" si="5"/>
        <v>0</v>
      </c>
      <c r="BE22" s="17">
        <f t="shared" si="5"/>
        <v>0</v>
      </c>
      <c r="BF22" s="17">
        <f t="shared" si="5"/>
        <v>0</v>
      </c>
      <c r="BG22" s="17">
        <f t="shared" si="5"/>
        <v>0</v>
      </c>
      <c r="BH22" s="17">
        <f t="shared" si="5"/>
        <v>0</v>
      </c>
      <c r="BI22" s="17">
        <f t="shared" si="5"/>
        <v>0</v>
      </c>
      <c r="BJ22" s="17">
        <f t="shared" si="5"/>
        <v>0</v>
      </c>
      <c r="BK22" s="17">
        <f t="shared" si="5"/>
        <v>0</v>
      </c>
      <c r="BL22" s="17">
        <f t="shared" si="5"/>
        <v>0</v>
      </c>
      <c r="BM22" s="17">
        <f t="shared" si="5"/>
        <v>0</v>
      </c>
      <c r="BN22" s="17">
        <f t="shared" si="5"/>
        <v>0</v>
      </c>
    </row>
    <row r="23" spans="1:66" ht="12.75" customHeight="1" outlineLevel="2">
      <c r="A23" s="19">
        <v>67</v>
      </c>
      <c r="B23" s="4" t="s">
        <v>7</v>
      </c>
      <c r="C23" s="10">
        <v>422</v>
      </c>
      <c r="D23" s="10">
        <v>316</v>
      </c>
      <c r="E23" s="10">
        <v>6</v>
      </c>
      <c r="F23" s="10">
        <v>0</v>
      </c>
      <c r="G23" s="10">
        <v>6</v>
      </c>
      <c r="H23" s="10">
        <v>310</v>
      </c>
      <c r="I23" s="3">
        <v>6</v>
      </c>
      <c r="J23" s="3">
        <v>1</v>
      </c>
      <c r="K23" s="3">
        <v>71</v>
      </c>
      <c r="L23" s="3">
        <v>3</v>
      </c>
      <c r="M23" s="3">
        <v>9</v>
      </c>
      <c r="N23" s="3">
        <v>5</v>
      </c>
      <c r="O23" s="3">
        <v>8</v>
      </c>
      <c r="P23" s="3">
        <v>21</v>
      </c>
      <c r="Q23" s="3">
        <v>4</v>
      </c>
      <c r="R23" s="3">
        <v>0</v>
      </c>
      <c r="S23" s="3">
        <v>0</v>
      </c>
      <c r="T23" s="3">
        <v>2</v>
      </c>
      <c r="U23" s="3">
        <v>2</v>
      </c>
      <c r="V23" s="3">
        <v>6</v>
      </c>
      <c r="W23" s="3">
        <v>1</v>
      </c>
      <c r="X23" s="3">
        <v>7</v>
      </c>
      <c r="Y23" s="3">
        <v>2</v>
      </c>
      <c r="Z23" s="3">
        <v>0</v>
      </c>
      <c r="AA23" s="3">
        <v>3</v>
      </c>
      <c r="AB23" s="3">
        <v>2</v>
      </c>
      <c r="AC23" s="3">
        <v>45</v>
      </c>
      <c r="AD23" s="3">
        <v>1</v>
      </c>
      <c r="AE23" s="3">
        <v>5</v>
      </c>
      <c r="AF23" s="3">
        <v>3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10</v>
      </c>
      <c r="AQ23" s="3">
        <v>16</v>
      </c>
      <c r="AR23" s="3">
        <v>24</v>
      </c>
      <c r="AS23" s="3">
        <v>13</v>
      </c>
      <c r="AT23" s="3">
        <v>42</v>
      </c>
      <c r="AU23" s="3">
        <v>3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</row>
    <row r="24" spans="1:66" ht="12.75" customHeight="1" outlineLevel="2">
      <c r="A24" s="19">
        <v>68</v>
      </c>
      <c r="B24" s="4" t="s">
        <v>7</v>
      </c>
      <c r="C24" s="10">
        <v>427</v>
      </c>
      <c r="D24" s="10">
        <v>323</v>
      </c>
      <c r="E24" s="10">
        <v>15</v>
      </c>
      <c r="F24" s="10">
        <v>2</v>
      </c>
      <c r="G24" s="10">
        <v>17</v>
      </c>
      <c r="H24" s="10">
        <v>306</v>
      </c>
      <c r="I24" s="3">
        <v>3</v>
      </c>
      <c r="J24" s="3">
        <v>6</v>
      </c>
      <c r="K24" s="3">
        <v>48</v>
      </c>
      <c r="L24" s="3">
        <v>1</v>
      </c>
      <c r="M24" s="3">
        <v>1</v>
      </c>
      <c r="N24" s="3">
        <v>0</v>
      </c>
      <c r="O24" s="3">
        <v>8</v>
      </c>
      <c r="P24" s="3">
        <v>19</v>
      </c>
      <c r="Q24" s="3">
        <v>2</v>
      </c>
      <c r="R24" s="3">
        <v>0</v>
      </c>
      <c r="S24" s="3">
        <v>1</v>
      </c>
      <c r="T24" s="3">
        <v>0</v>
      </c>
      <c r="U24" s="3">
        <v>7</v>
      </c>
      <c r="V24" s="3">
        <v>4</v>
      </c>
      <c r="W24" s="3">
        <v>2</v>
      </c>
      <c r="X24" s="3">
        <v>12</v>
      </c>
      <c r="Y24" s="3">
        <v>6</v>
      </c>
      <c r="Z24" s="3">
        <v>0</v>
      </c>
      <c r="AA24" s="3">
        <v>4</v>
      </c>
      <c r="AB24" s="3">
        <v>9</v>
      </c>
      <c r="AC24" s="3">
        <v>55</v>
      </c>
      <c r="AD24" s="3">
        <v>0</v>
      </c>
      <c r="AE24" s="3">
        <v>7</v>
      </c>
      <c r="AF24" s="3">
        <v>2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8</v>
      </c>
      <c r="AQ24" s="3">
        <v>18</v>
      </c>
      <c r="AR24" s="3">
        <v>5</v>
      </c>
      <c r="AS24" s="3">
        <v>3</v>
      </c>
      <c r="AT24" s="3">
        <v>62</v>
      </c>
      <c r="AU24" s="3">
        <v>8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</row>
    <row r="25" spans="1:66" s="18" customFormat="1" ht="12.75" customHeight="1" outlineLevel="1">
      <c r="A25" s="19"/>
      <c r="B25" s="8" t="s">
        <v>95</v>
      </c>
      <c r="C25" s="11">
        <v>849</v>
      </c>
      <c r="D25" s="11">
        <v>639</v>
      </c>
      <c r="E25" s="11">
        <v>21</v>
      </c>
      <c r="F25" s="11">
        <v>2</v>
      </c>
      <c r="G25" s="11">
        <v>23</v>
      </c>
      <c r="H25" s="11">
        <v>616</v>
      </c>
      <c r="I25" s="17">
        <f aca="true" t="shared" si="6" ref="I25:AF25">SUBTOTAL(9,I23:I24)</f>
        <v>9</v>
      </c>
      <c r="J25" s="17">
        <f t="shared" si="6"/>
        <v>7</v>
      </c>
      <c r="K25" s="17">
        <f t="shared" si="6"/>
        <v>119</v>
      </c>
      <c r="L25" s="17">
        <f t="shared" si="6"/>
        <v>4</v>
      </c>
      <c r="M25" s="17">
        <f t="shared" si="6"/>
        <v>10</v>
      </c>
      <c r="N25" s="17">
        <f t="shared" si="6"/>
        <v>5</v>
      </c>
      <c r="O25" s="17">
        <f t="shared" si="6"/>
        <v>16</v>
      </c>
      <c r="P25" s="17">
        <f t="shared" si="6"/>
        <v>40</v>
      </c>
      <c r="Q25" s="17">
        <f t="shared" si="6"/>
        <v>6</v>
      </c>
      <c r="R25" s="17">
        <f t="shared" si="6"/>
        <v>0</v>
      </c>
      <c r="S25" s="17">
        <f t="shared" si="6"/>
        <v>1</v>
      </c>
      <c r="T25" s="17">
        <f t="shared" si="6"/>
        <v>2</v>
      </c>
      <c r="U25" s="17">
        <f t="shared" si="6"/>
        <v>9</v>
      </c>
      <c r="V25" s="17">
        <f t="shared" si="6"/>
        <v>10</v>
      </c>
      <c r="W25" s="17">
        <f t="shared" si="6"/>
        <v>3</v>
      </c>
      <c r="X25" s="17">
        <f t="shared" si="6"/>
        <v>19</v>
      </c>
      <c r="Y25" s="17">
        <f t="shared" si="6"/>
        <v>8</v>
      </c>
      <c r="Z25" s="17">
        <f t="shared" si="6"/>
        <v>0</v>
      </c>
      <c r="AA25" s="17">
        <f t="shared" si="6"/>
        <v>7</v>
      </c>
      <c r="AB25" s="17">
        <f t="shared" si="6"/>
        <v>11</v>
      </c>
      <c r="AC25" s="17">
        <f t="shared" si="6"/>
        <v>100</v>
      </c>
      <c r="AD25" s="17">
        <f t="shared" si="6"/>
        <v>1</v>
      </c>
      <c r="AE25" s="17">
        <f t="shared" si="6"/>
        <v>12</v>
      </c>
      <c r="AF25" s="17">
        <f t="shared" si="6"/>
        <v>5</v>
      </c>
      <c r="AH25" s="17">
        <f aca="true" t="shared" si="7" ref="AH25:BN25">SUBTOTAL(9,AH23:AH24)</f>
        <v>0</v>
      </c>
      <c r="AI25" s="17">
        <f t="shared" si="7"/>
        <v>0</v>
      </c>
      <c r="AJ25" s="17">
        <f t="shared" si="7"/>
        <v>0</v>
      </c>
      <c r="AK25" s="17">
        <f t="shared" si="7"/>
        <v>0</v>
      </c>
      <c r="AL25" s="17">
        <f t="shared" si="7"/>
        <v>0</v>
      </c>
      <c r="AM25" s="17">
        <f t="shared" si="7"/>
        <v>0</v>
      </c>
      <c r="AN25" s="17">
        <f t="shared" si="7"/>
        <v>0</v>
      </c>
      <c r="AO25" s="17">
        <f t="shared" si="7"/>
        <v>0</v>
      </c>
      <c r="AP25" s="17">
        <f t="shared" si="7"/>
        <v>18</v>
      </c>
      <c r="AQ25" s="17">
        <f t="shared" si="7"/>
        <v>34</v>
      </c>
      <c r="AR25" s="17">
        <f t="shared" si="7"/>
        <v>29</v>
      </c>
      <c r="AS25" s="17">
        <f t="shared" si="7"/>
        <v>16</v>
      </c>
      <c r="AT25" s="17">
        <f t="shared" si="7"/>
        <v>104</v>
      </c>
      <c r="AU25" s="17">
        <f t="shared" si="7"/>
        <v>11</v>
      </c>
      <c r="AV25" s="17">
        <f t="shared" si="7"/>
        <v>0</v>
      </c>
      <c r="AW25" s="17">
        <f t="shared" si="7"/>
        <v>0</v>
      </c>
      <c r="AX25" s="17">
        <f t="shared" si="7"/>
        <v>0</v>
      </c>
      <c r="AY25" s="17">
        <f t="shared" si="7"/>
        <v>0</v>
      </c>
      <c r="AZ25" s="17">
        <f t="shared" si="7"/>
        <v>0</v>
      </c>
      <c r="BA25" s="17">
        <f t="shared" si="7"/>
        <v>0</v>
      </c>
      <c r="BB25" s="17">
        <f t="shared" si="7"/>
        <v>0</v>
      </c>
      <c r="BC25" s="17">
        <f t="shared" si="7"/>
        <v>0</v>
      </c>
      <c r="BD25" s="17">
        <f t="shared" si="7"/>
        <v>0</v>
      </c>
      <c r="BE25" s="17">
        <f t="shared" si="7"/>
        <v>0</v>
      </c>
      <c r="BF25" s="17">
        <f t="shared" si="7"/>
        <v>0</v>
      </c>
      <c r="BG25" s="17">
        <f t="shared" si="7"/>
        <v>0</v>
      </c>
      <c r="BH25" s="17">
        <f t="shared" si="7"/>
        <v>0</v>
      </c>
      <c r="BI25" s="17">
        <f t="shared" si="7"/>
        <v>0</v>
      </c>
      <c r="BJ25" s="17">
        <f t="shared" si="7"/>
        <v>0</v>
      </c>
      <c r="BK25" s="17">
        <f t="shared" si="7"/>
        <v>0</v>
      </c>
      <c r="BL25" s="17">
        <f t="shared" si="7"/>
        <v>0</v>
      </c>
      <c r="BM25" s="17">
        <f t="shared" si="7"/>
        <v>0</v>
      </c>
      <c r="BN25" s="17">
        <f t="shared" si="7"/>
        <v>0</v>
      </c>
    </row>
    <row r="26" spans="1:66" ht="12.75" customHeight="1" outlineLevel="2">
      <c r="A26" s="19">
        <v>69</v>
      </c>
      <c r="B26" s="4" t="s">
        <v>8</v>
      </c>
      <c r="C26" s="10">
        <v>470</v>
      </c>
      <c r="D26" s="10">
        <v>350</v>
      </c>
      <c r="E26" s="10">
        <v>27</v>
      </c>
      <c r="F26" s="10">
        <v>0</v>
      </c>
      <c r="G26" s="10">
        <v>27</v>
      </c>
      <c r="H26" s="10">
        <v>323</v>
      </c>
      <c r="I26" s="3">
        <v>0</v>
      </c>
      <c r="J26" s="3">
        <v>2</v>
      </c>
      <c r="K26" s="3">
        <v>1</v>
      </c>
      <c r="L26" s="3">
        <v>0</v>
      </c>
      <c r="M26" s="3">
        <v>1</v>
      </c>
      <c r="N26" s="3">
        <v>3</v>
      </c>
      <c r="O26" s="3">
        <v>3</v>
      </c>
      <c r="P26" s="3">
        <v>0</v>
      </c>
      <c r="Q26" s="3">
        <v>2</v>
      </c>
      <c r="R26" s="3">
        <v>0</v>
      </c>
      <c r="S26" s="3">
        <v>0</v>
      </c>
      <c r="T26" s="3">
        <v>0</v>
      </c>
      <c r="U26" s="3">
        <v>1</v>
      </c>
      <c r="V26" s="3">
        <v>28</v>
      </c>
      <c r="W26" s="3">
        <v>1</v>
      </c>
      <c r="X26" s="3">
        <v>4</v>
      </c>
      <c r="Y26" s="3">
        <v>1</v>
      </c>
      <c r="Z26" s="3">
        <v>0</v>
      </c>
      <c r="AA26" s="3">
        <v>2</v>
      </c>
      <c r="AB26" s="3">
        <v>9</v>
      </c>
      <c r="AC26" s="3">
        <v>11</v>
      </c>
      <c r="AD26" s="3">
        <v>1</v>
      </c>
      <c r="AE26" s="3">
        <v>0</v>
      </c>
      <c r="AF26" s="3">
        <v>2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2</v>
      </c>
      <c r="AW26" s="3">
        <v>24</v>
      </c>
      <c r="AX26" s="3">
        <v>8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</row>
    <row r="27" spans="1:66" s="18" customFormat="1" ht="12.75" customHeight="1" outlineLevel="1">
      <c r="A27" s="19"/>
      <c r="B27" s="8" t="s">
        <v>96</v>
      </c>
      <c r="C27" s="11">
        <v>470</v>
      </c>
      <c r="D27" s="11">
        <v>350</v>
      </c>
      <c r="E27" s="11">
        <v>27</v>
      </c>
      <c r="F27" s="11">
        <v>0</v>
      </c>
      <c r="G27" s="11">
        <v>27</v>
      </c>
      <c r="H27" s="11">
        <v>323</v>
      </c>
      <c r="I27" s="17">
        <f aca="true" t="shared" si="8" ref="I27:AF27">SUBTOTAL(9,I26:I26)</f>
        <v>0</v>
      </c>
      <c r="J27" s="17">
        <f t="shared" si="8"/>
        <v>2</v>
      </c>
      <c r="K27" s="17">
        <f t="shared" si="8"/>
        <v>1</v>
      </c>
      <c r="L27" s="17">
        <f t="shared" si="8"/>
        <v>0</v>
      </c>
      <c r="M27" s="17">
        <f t="shared" si="8"/>
        <v>1</v>
      </c>
      <c r="N27" s="17">
        <f t="shared" si="8"/>
        <v>3</v>
      </c>
      <c r="O27" s="17">
        <f t="shared" si="8"/>
        <v>3</v>
      </c>
      <c r="P27" s="17">
        <f t="shared" si="8"/>
        <v>0</v>
      </c>
      <c r="Q27" s="17">
        <f t="shared" si="8"/>
        <v>2</v>
      </c>
      <c r="R27" s="17">
        <f t="shared" si="8"/>
        <v>0</v>
      </c>
      <c r="S27" s="17">
        <f t="shared" si="8"/>
        <v>0</v>
      </c>
      <c r="T27" s="17">
        <f t="shared" si="8"/>
        <v>0</v>
      </c>
      <c r="U27" s="17">
        <f t="shared" si="8"/>
        <v>1</v>
      </c>
      <c r="V27" s="17">
        <f t="shared" si="8"/>
        <v>28</v>
      </c>
      <c r="W27" s="17">
        <f t="shared" si="8"/>
        <v>1</v>
      </c>
      <c r="X27" s="17">
        <f t="shared" si="8"/>
        <v>4</v>
      </c>
      <c r="Y27" s="17">
        <f t="shared" si="8"/>
        <v>1</v>
      </c>
      <c r="Z27" s="17">
        <f t="shared" si="8"/>
        <v>0</v>
      </c>
      <c r="AA27" s="17">
        <f t="shared" si="8"/>
        <v>2</v>
      </c>
      <c r="AB27" s="17">
        <f t="shared" si="8"/>
        <v>9</v>
      </c>
      <c r="AC27" s="17">
        <f t="shared" si="8"/>
        <v>11</v>
      </c>
      <c r="AD27" s="17">
        <f t="shared" si="8"/>
        <v>1</v>
      </c>
      <c r="AE27" s="17">
        <f t="shared" si="8"/>
        <v>0</v>
      </c>
      <c r="AF27" s="17">
        <f t="shared" si="8"/>
        <v>2</v>
      </c>
      <c r="AH27" s="17">
        <f aca="true" t="shared" si="9" ref="AH27:BN27">SUBTOTAL(9,AH26:AH26)</f>
        <v>0</v>
      </c>
      <c r="AI27" s="17">
        <f t="shared" si="9"/>
        <v>0</v>
      </c>
      <c r="AJ27" s="17">
        <f t="shared" si="9"/>
        <v>0</v>
      </c>
      <c r="AK27" s="17">
        <f t="shared" si="9"/>
        <v>0</v>
      </c>
      <c r="AL27" s="17">
        <f t="shared" si="9"/>
        <v>0</v>
      </c>
      <c r="AM27" s="17">
        <f t="shared" si="9"/>
        <v>0</v>
      </c>
      <c r="AN27" s="17">
        <f t="shared" si="9"/>
        <v>0</v>
      </c>
      <c r="AO27" s="17">
        <f t="shared" si="9"/>
        <v>0</v>
      </c>
      <c r="AP27" s="17">
        <f t="shared" si="9"/>
        <v>0</v>
      </c>
      <c r="AQ27" s="17">
        <f t="shared" si="9"/>
        <v>0</v>
      </c>
      <c r="AR27" s="17">
        <f t="shared" si="9"/>
        <v>0</v>
      </c>
      <c r="AS27" s="17">
        <f t="shared" si="9"/>
        <v>0</v>
      </c>
      <c r="AT27" s="17">
        <f t="shared" si="9"/>
        <v>0</v>
      </c>
      <c r="AU27" s="17">
        <f t="shared" si="9"/>
        <v>0</v>
      </c>
      <c r="AV27" s="17">
        <f t="shared" si="9"/>
        <v>2</v>
      </c>
      <c r="AW27" s="17">
        <f t="shared" si="9"/>
        <v>24</v>
      </c>
      <c r="AX27" s="17">
        <f t="shared" si="9"/>
        <v>8</v>
      </c>
      <c r="AY27" s="17">
        <f t="shared" si="9"/>
        <v>0</v>
      </c>
      <c r="AZ27" s="17">
        <f t="shared" si="9"/>
        <v>0</v>
      </c>
      <c r="BA27" s="17">
        <f t="shared" si="9"/>
        <v>0</v>
      </c>
      <c r="BB27" s="17">
        <f t="shared" si="9"/>
        <v>0</v>
      </c>
      <c r="BC27" s="17">
        <f t="shared" si="9"/>
        <v>0</v>
      </c>
      <c r="BD27" s="17">
        <f t="shared" si="9"/>
        <v>0</v>
      </c>
      <c r="BE27" s="17">
        <f t="shared" si="9"/>
        <v>0</v>
      </c>
      <c r="BF27" s="17">
        <f t="shared" si="9"/>
        <v>0</v>
      </c>
      <c r="BG27" s="17">
        <f t="shared" si="9"/>
        <v>0</v>
      </c>
      <c r="BH27" s="17">
        <f t="shared" si="9"/>
        <v>0</v>
      </c>
      <c r="BI27" s="17">
        <f t="shared" si="9"/>
        <v>0</v>
      </c>
      <c r="BJ27" s="17">
        <f t="shared" si="9"/>
        <v>0</v>
      </c>
      <c r="BK27" s="17">
        <f t="shared" si="9"/>
        <v>0</v>
      </c>
      <c r="BL27" s="17">
        <f t="shared" si="9"/>
        <v>0</v>
      </c>
      <c r="BM27" s="17">
        <f t="shared" si="9"/>
        <v>0</v>
      </c>
      <c r="BN27" s="17">
        <f t="shared" si="9"/>
        <v>0</v>
      </c>
    </row>
    <row r="28" spans="1:66" ht="12.75" customHeight="1" outlineLevel="2">
      <c r="A28" s="19">
        <v>70</v>
      </c>
      <c r="B28" s="4" t="s">
        <v>9</v>
      </c>
      <c r="C28" s="10">
        <v>558</v>
      </c>
      <c r="D28" s="10">
        <v>437</v>
      </c>
      <c r="E28" s="10">
        <v>18</v>
      </c>
      <c r="F28" s="10">
        <v>9</v>
      </c>
      <c r="G28" s="10">
        <v>27</v>
      </c>
      <c r="H28" s="10">
        <v>410</v>
      </c>
      <c r="I28" s="3">
        <v>2</v>
      </c>
      <c r="J28" s="3">
        <v>2</v>
      </c>
      <c r="K28" s="3">
        <v>1</v>
      </c>
      <c r="L28" s="3">
        <v>1</v>
      </c>
      <c r="M28" s="3">
        <v>9</v>
      </c>
      <c r="N28" s="3">
        <v>2</v>
      </c>
      <c r="O28" s="3">
        <v>14</v>
      </c>
      <c r="P28" s="3">
        <v>1</v>
      </c>
      <c r="Q28" s="3">
        <v>2</v>
      </c>
      <c r="R28" s="3">
        <v>0</v>
      </c>
      <c r="S28" s="3">
        <v>0</v>
      </c>
      <c r="T28" s="3">
        <v>1</v>
      </c>
      <c r="U28" s="3">
        <v>27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3</v>
      </c>
      <c r="AB28" s="3">
        <v>1</v>
      </c>
      <c r="AC28" s="3">
        <v>13</v>
      </c>
      <c r="AD28" s="3">
        <v>0</v>
      </c>
      <c r="AE28" s="3">
        <v>3</v>
      </c>
      <c r="AF28" s="3">
        <v>2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4</v>
      </c>
      <c r="AZ28" s="3">
        <v>35</v>
      </c>
      <c r="BA28" s="3">
        <v>6</v>
      </c>
      <c r="BB28" s="3">
        <v>4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</row>
    <row r="29" spans="1:66" s="18" customFormat="1" ht="12.75" customHeight="1" outlineLevel="1">
      <c r="A29" s="19"/>
      <c r="B29" s="8" t="s">
        <v>97</v>
      </c>
      <c r="C29" s="11">
        <v>558</v>
      </c>
      <c r="D29" s="11">
        <v>437</v>
      </c>
      <c r="E29" s="11">
        <v>18</v>
      </c>
      <c r="F29" s="11">
        <v>9</v>
      </c>
      <c r="G29" s="11">
        <v>27</v>
      </c>
      <c r="H29" s="11">
        <v>410</v>
      </c>
      <c r="I29" s="17">
        <f aca="true" t="shared" si="10" ref="I29:AF29">SUBTOTAL(9,I28:I28)</f>
        <v>2</v>
      </c>
      <c r="J29" s="17">
        <f t="shared" si="10"/>
        <v>2</v>
      </c>
      <c r="K29" s="17">
        <f t="shared" si="10"/>
        <v>1</v>
      </c>
      <c r="L29" s="17">
        <f t="shared" si="10"/>
        <v>1</v>
      </c>
      <c r="M29" s="17">
        <f t="shared" si="10"/>
        <v>9</v>
      </c>
      <c r="N29" s="17">
        <f t="shared" si="10"/>
        <v>2</v>
      </c>
      <c r="O29" s="17">
        <f t="shared" si="10"/>
        <v>14</v>
      </c>
      <c r="P29" s="17">
        <f t="shared" si="10"/>
        <v>1</v>
      </c>
      <c r="Q29" s="17">
        <f t="shared" si="10"/>
        <v>2</v>
      </c>
      <c r="R29" s="17">
        <f t="shared" si="10"/>
        <v>0</v>
      </c>
      <c r="S29" s="17">
        <f t="shared" si="10"/>
        <v>0</v>
      </c>
      <c r="T29" s="17">
        <f t="shared" si="10"/>
        <v>1</v>
      </c>
      <c r="U29" s="17">
        <f t="shared" si="10"/>
        <v>27</v>
      </c>
      <c r="V29" s="17">
        <f t="shared" si="10"/>
        <v>1</v>
      </c>
      <c r="W29" s="17">
        <f t="shared" si="10"/>
        <v>1</v>
      </c>
      <c r="X29" s="17">
        <f t="shared" si="10"/>
        <v>1</v>
      </c>
      <c r="Y29" s="17">
        <f t="shared" si="10"/>
        <v>1</v>
      </c>
      <c r="Z29" s="17">
        <f t="shared" si="10"/>
        <v>1</v>
      </c>
      <c r="AA29" s="17">
        <f t="shared" si="10"/>
        <v>3</v>
      </c>
      <c r="AB29" s="17">
        <f t="shared" si="10"/>
        <v>1</v>
      </c>
      <c r="AC29" s="17">
        <f t="shared" si="10"/>
        <v>13</v>
      </c>
      <c r="AD29" s="17">
        <f t="shared" si="10"/>
        <v>0</v>
      </c>
      <c r="AE29" s="17">
        <f t="shared" si="10"/>
        <v>3</v>
      </c>
      <c r="AF29" s="17">
        <f t="shared" si="10"/>
        <v>2</v>
      </c>
      <c r="AH29" s="17">
        <f aca="true" t="shared" si="11" ref="AH29:BN29">SUBTOTAL(9,AH28:AH28)</f>
        <v>0</v>
      </c>
      <c r="AI29" s="17">
        <f t="shared" si="11"/>
        <v>0</v>
      </c>
      <c r="AJ29" s="17">
        <f t="shared" si="11"/>
        <v>0</v>
      </c>
      <c r="AK29" s="17">
        <f t="shared" si="11"/>
        <v>0</v>
      </c>
      <c r="AL29" s="17">
        <f t="shared" si="11"/>
        <v>0</v>
      </c>
      <c r="AM29" s="17">
        <f t="shared" si="11"/>
        <v>0</v>
      </c>
      <c r="AN29" s="17">
        <f t="shared" si="11"/>
        <v>0</v>
      </c>
      <c r="AO29" s="17">
        <f t="shared" si="11"/>
        <v>0</v>
      </c>
      <c r="AP29" s="17">
        <f t="shared" si="11"/>
        <v>0</v>
      </c>
      <c r="AQ29" s="17">
        <f t="shared" si="11"/>
        <v>0</v>
      </c>
      <c r="AR29" s="17">
        <f t="shared" si="11"/>
        <v>0</v>
      </c>
      <c r="AS29" s="17">
        <f t="shared" si="11"/>
        <v>0</v>
      </c>
      <c r="AT29" s="17">
        <f t="shared" si="11"/>
        <v>0</v>
      </c>
      <c r="AU29" s="17">
        <f t="shared" si="11"/>
        <v>0</v>
      </c>
      <c r="AV29" s="17">
        <f t="shared" si="11"/>
        <v>0</v>
      </c>
      <c r="AW29" s="17">
        <f t="shared" si="11"/>
        <v>0</v>
      </c>
      <c r="AX29" s="17">
        <f t="shared" si="11"/>
        <v>0</v>
      </c>
      <c r="AY29" s="17">
        <f t="shared" si="11"/>
        <v>4</v>
      </c>
      <c r="AZ29" s="17">
        <f t="shared" si="11"/>
        <v>35</v>
      </c>
      <c r="BA29" s="17">
        <f t="shared" si="11"/>
        <v>6</v>
      </c>
      <c r="BB29" s="17">
        <f t="shared" si="11"/>
        <v>4</v>
      </c>
      <c r="BC29" s="17">
        <f t="shared" si="11"/>
        <v>0</v>
      </c>
      <c r="BD29" s="17">
        <f t="shared" si="11"/>
        <v>0</v>
      </c>
      <c r="BE29" s="17">
        <f t="shared" si="11"/>
        <v>0</v>
      </c>
      <c r="BF29" s="17">
        <f t="shared" si="11"/>
        <v>0</v>
      </c>
      <c r="BG29" s="17">
        <f t="shared" si="11"/>
        <v>0</v>
      </c>
      <c r="BH29" s="17">
        <f t="shared" si="11"/>
        <v>0</v>
      </c>
      <c r="BI29" s="17">
        <f t="shared" si="11"/>
        <v>0</v>
      </c>
      <c r="BJ29" s="17">
        <f t="shared" si="11"/>
        <v>0</v>
      </c>
      <c r="BK29" s="17">
        <f t="shared" si="11"/>
        <v>0</v>
      </c>
      <c r="BL29" s="17">
        <f t="shared" si="11"/>
        <v>0</v>
      </c>
      <c r="BM29" s="17">
        <f t="shared" si="11"/>
        <v>0</v>
      </c>
      <c r="BN29" s="17">
        <f t="shared" si="11"/>
        <v>0</v>
      </c>
    </row>
    <row r="30" spans="1:66" ht="12.75" customHeight="1" outlineLevel="2">
      <c r="A30" s="19">
        <v>71</v>
      </c>
      <c r="B30" s="4" t="s">
        <v>10</v>
      </c>
      <c r="C30" s="10">
        <v>508</v>
      </c>
      <c r="D30" s="10">
        <v>394</v>
      </c>
      <c r="E30" s="10">
        <v>18</v>
      </c>
      <c r="F30" s="10">
        <v>3</v>
      </c>
      <c r="G30" s="10">
        <v>21</v>
      </c>
      <c r="H30" s="10">
        <v>373</v>
      </c>
      <c r="I30" s="3">
        <v>1</v>
      </c>
      <c r="J30" s="3">
        <v>0</v>
      </c>
      <c r="K30" s="3">
        <v>0</v>
      </c>
      <c r="L30" s="3">
        <v>19</v>
      </c>
      <c r="M30" s="3">
        <v>26</v>
      </c>
      <c r="N30" s="3">
        <v>0</v>
      </c>
      <c r="O30" s="3">
        <v>7</v>
      </c>
      <c r="P30" s="3">
        <v>0</v>
      </c>
      <c r="Q30" s="3">
        <v>1</v>
      </c>
      <c r="R30" s="3">
        <v>0</v>
      </c>
      <c r="S30" s="3">
        <v>18</v>
      </c>
      <c r="T30" s="3">
        <v>0</v>
      </c>
      <c r="U30" s="3">
        <v>1</v>
      </c>
      <c r="V30" s="3">
        <v>1</v>
      </c>
      <c r="W30" s="3">
        <v>2</v>
      </c>
      <c r="X30" s="3">
        <v>0</v>
      </c>
      <c r="Y30" s="3">
        <v>0</v>
      </c>
      <c r="Z30" s="3">
        <v>5</v>
      </c>
      <c r="AA30" s="3">
        <v>0</v>
      </c>
      <c r="AB30" s="3">
        <v>3</v>
      </c>
      <c r="AC30" s="3">
        <v>6</v>
      </c>
      <c r="AD30" s="3">
        <v>2</v>
      </c>
      <c r="AE30" s="3">
        <v>0</v>
      </c>
      <c r="AF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9</v>
      </c>
      <c r="BD30" s="3">
        <v>10</v>
      </c>
      <c r="BE30" s="3">
        <v>13</v>
      </c>
      <c r="BF30" s="3">
        <v>0</v>
      </c>
      <c r="BG30" s="3">
        <v>11</v>
      </c>
      <c r="BH30" s="3">
        <v>0</v>
      </c>
      <c r="BI30" s="3">
        <v>6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</row>
    <row r="31" spans="1:66" ht="12.75" customHeight="1" outlineLevel="2">
      <c r="A31" s="19">
        <v>72</v>
      </c>
      <c r="B31" s="4" t="s">
        <v>10</v>
      </c>
      <c r="C31" s="10">
        <v>506</v>
      </c>
      <c r="D31" s="10">
        <v>438</v>
      </c>
      <c r="E31" s="10">
        <v>22</v>
      </c>
      <c r="F31" s="10">
        <v>0</v>
      </c>
      <c r="G31" s="10">
        <v>22</v>
      </c>
      <c r="H31" s="10">
        <v>416</v>
      </c>
      <c r="I31" s="3">
        <v>0</v>
      </c>
      <c r="J31" s="3">
        <v>3</v>
      </c>
      <c r="K31" s="3">
        <v>0</v>
      </c>
      <c r="L31" s="3">
        <v>12</v>
      </c>
      <c r="M31" s="3">
        <v>22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36</v>
      </c>
      <c r="T31" s="3">
        <v>0</v>
      </c>
      <c r="U31" s="3">
        <v>1</v>
      </c>
      <c r="V31" s="3">
        <v>0</v>
      </c>
      <c r="W31" s="3">
        <v>1</v>
      </c>
      <c r="X31" s="3">
        <v>2</v>
      </c>
      <c r="Y31" s="3">
        <v>4</v>
      </c>
      <c r="Z31" s="3">
        <v>2</v>
      </c>
      <c r="AA31" s="3">
        <v>6</v>
      </c>
      <c r="AB31" s="3">
        <v>9</v>
      </c>
      <c r="AC31" s="3">
        <v>16</v>
      </c>
      <c r="AD31" s="3">
        <v>2</v>
      </c>
      <c r="AE31" s="3">
        <v>0</v>
      </c>
      <c r="AF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</row>
    <row r="32" spans="1:66" ht="12.75" customHeight="1" outlineLevel="2">
      <c r="A32" s="19">
        <v>73</v>
      </c>
      <c r="B32" s="4" t="s">
        <v>10</v>
      </c>
      <c r="C32" s="10">
        <v>506</v>
      </c>
      <c r="D32" s="10">
        <v>404</v>
      </c>
      <c r="E32" s="10">
        <v>22</v>
      </c>
      <c r="F32" s="10">
        <v>6</v>
      </c>
      <c r="G32" s="10">
        <v>28</v>
      </c>
      <c r="H32" s="10">
        <v>376</v>
      </c>
      <c r="I32" s="3">
        <v>0</v>
      </c>
      <c r="J32" s="3">
        <v>0</v>
      </c>
      <c r="K32" s="3">
        <v>0</v>
      </c>
      <c r="L32" s="3">
        <v>12</v>
      </c>
      <c r="M32" s="3">
        <v>25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  <c r="S32" s="3">
        <v>30</v>
      </c>
      <c r="T32" s="3">
        <v>0</v>
      </c>
      <c r="U32" s="3">
        <v>1</v>
      </c>
      <c r="V32" s="3">
        <v>1</v>
      </c>
      <c r="W32" s="3">
        <v>6</v>
      </c>
      <c r="X32" s="3">
        <v>3</v>
      </c>
      <c r="Y32" s="3">
        <v>1</v>
      </c>
      <c r="Z32" s="3">
        <v>0</v>
      </c>
      <c r="AA32" s="3">
        <v>0</v>
      </c>
      <c r="AB32" s="3">
        <v>3</v>
      </c>
      <c r="AC32" s="3">
        <v>5</v>
      </c>
      <c r="AD32" s="3">
        <v>0</v>
      </c>
      <c r="AE32" s="3">
        <v>0</v>
      </c>
      <c r="AF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2</v>
      </c>
      <c r="BD32" s="3">
        <v>9</v>
      </c>
      <c r="BE32" s="3">
        <v>7</v>
      </c>
      <c r="BF32" s="3">
        <v>1</v>
      </c>
      <c r="BG32" s="3">
        <v>12</v>
      </c>
      <c r="BH32" s="3">
        <v>2</v>
      </c>
      <c r="BI32" s="3">
        <v>12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</row>
    <row r="33" spans="1:66" s="18" customFormat="1" ht="12.75" customHeight="1" outlineLevel="1">
      <c r="A33" s="19"/>
      <c r="B33" s="8" t="s">
        <v>98</v>
      </c>
      <c r="C33" s="11">
        <v>1520</v>
      </c>
      <c r="D33" s="11">
        <v>1236</v>
      </c>
      <c r="E33" s="11">
        <v>62</v>
      </c>
      <c r="F33" s="11">
        <v>9</v>
      </c>
      <c r="G33" s="11">
        <v>71</v>
      </c>
      <c r="H33" s="11">
        <v>1165</v>
      </c>
      <c r="I33" s="17">
        <f aca="true" t="shared" si="12" ref="I33:AF33">SUBTOTAL(9,I30:I32)</f>
        <v>1</v>
      </c>
      <c r="J33" s="17">
        <f t="shared" si="12"/>
        <v>3</v>
      </c>
      <c r="K33" s="17">
        <f t="shared" si="12"/>
        <v>0</v>
      </c>
      <c r="L33" s="17">
        <f t="shared" si="12"/>
        <v>43</v>
      </c>
      <c r="M33" s="17">
        <f t="shared" si="12"/>
        <v>73</v>
      </c>
      <c r="N33" s="17">
        <f t="shared" si="12"/>
        <v>0</v>
      </c>
      <c r="O33" s="17">
        <f t="shared" si="12"/>
        <v>10</v>
      </c>
      <c r="P33" s="17">
        <f t="shared" si="12"/>
        <v>0</v>
      </c>
      <c r="Q33" s="17">
        <f t="shared" si="12"/>
        <v>1</v>
      </c>
      <c r="R33" s="17">
        <f t="shared" si="12"/>
        <v>0</v>
      </c>
      <c r="S33" s="17">
        <f t="shared" si="12"/>
        <v>84</v>
      </c>
      <c r="T33" s="17">
        <f t="shared" si="12"/>
        <v>0</v>
      </c>
      <c r="U33" s="17">
        <f t="shared" si="12"/>
        <v>3</v>
      </c>
      <c r="V33" s="17">
        <f t="shared" si="12"/>
        <v>2</v>
      </c>
      <c r="W33" s="17">
        <f t="shared" si="12"/>
        <v>9</v>
      </c>
      <c r="X33" s="17">
        <f t="shared" si="12"/>
        <v>5</v>
      </c>
      <c r="Y33" s="17">
        <f t="shared" si="12"/>
        <v>5</v>
      </c>
      <c r="Z33" s="17">
        <f t="shared" si="12"/>
        <v>7</v>
      </c>
      <c r="AA33" s="17">
        <f t="shared" si="12"/>
        <v>6</v>
      </c>
      <c r="AB33" s="17">
        <f t="shared" si="12"/>
        <v>15</v>
      </c>
      <c r="AC33" s="17">
        <f t="shared" si="12"/>
        <v>27</v>
      </c>
      <c r="AD33" s="17">
        <f t="shared" si="12"/>
        <v>4</v>
      </c>
      <c r="AE33" s="17">
        <f t="shared" si="12"/>
        <v>0</v>
      </c>
      <c r="AF33" s="17">
        <f t="shared" si="12"/>
        <v>0</v>
      </c>
      <c r="AH33" s="17">
        <f aca="true" t="shared" si="13" ref="AH33:BN33">SUBTOTAL(9,AH30:AH32)</f>
        <v>0</v>
      </c>
      <c r="AI33" s="17">
        <f t="shared" si="13"/>
        <v>0</v>
      </c>
      <c r="AJ33" s="17">
        <f t="shared" si="13"/>
        <v>0</v>
      </c>
      <c r="AK33" s="17">
        <f t="shared" si="13"/>
        <v>0</v>
      </c>
      <c r="AL33" s="17">
        <f t="shared" si="13"/>
        <v>0</v>
      </c>
      <c r="AM33" s="17">
        <f t="shared" si="13"/>
        <v>0</v>
      </c>
      <c r="AN33" s="17">
        <f t="shared" si="13"/>
        <v>0</v>
      </c>
      <c r="AO33" s="17">
        <f t="shared" si="13"/>
        <v>0</v>
      </c>
      <c r="AP33" s="17">
        <f t="shared" si="13"/>
        <v>0</v>
      </c>
      <c r="AQ33" s="17">
        <f t="shared" si="13"/>
        <v>0</v>
      </c>
      <c r="AR33" s="17">
        <f t="shared" si="13"/>
        <v>0</v>
      </c>
      <c r="AS33" s="17">
        <f t="shared" si="13"/>
        <v>0</v>
      </c>
      <c r="AT33" s="17">
        <f t="shared" si="13"/>
        <v>0</v>
      </c>
      <c r="AU33" s="17">
        <f t="shared" si="13"/>
        <v>0</v>
      </c>
      <c r="AV33" s="17">
        <f t="shared" si="13"/>
        <v>0</v>
      </c>
      <c r="AW33" s="17">
        <f t="shared" si="13"/>
        <v>0</v>
      </c>
      <c r="AX33" s="17">
        <f t="shared" si="13"/>
        <v>0</v>
      </c>
      <c r="AY33" s="17">
        <f t="shared" si="13"/>
        <v>0</v>
      </c>
      <c r="AZ33" s="17">
        <f t="shared" si="13"/>
        <v>0</v>
      </c>
      <c r="BA33" s="17">
        <f t="shared" si="13"/>
        <v>0</v>
      </c>
      <c r="BB33" s="17">
        <f t="shared" si="13"/>
        <v>0</v>
      </c>
      <c r="BC33" s="17">
        <f t="shared" si="13"/>
        <v>11</v>
      </c>
      <c r="BD33" s="17">
        <f t="shared" si="13"/>
        <v>19</v>
      </c>
      <c r="BE33" s="17">
        <f t="shared" si="13"/>
        <v>20</v>
      </c>
      <c r="BF33" s="17">
        <f t="shared" si="13"/>
        <v>1</v>
      </c>
      <c r="BG33" s="17">
        <f t="shared" si="13"/>
        <v>23</v>
      </c>
      <c r="BH33" s="17">
        <f t="shared" si="13"/>
        <v>2</v>
      </c>
      <c r="BI33" s="17">
        <f t="shared" si="13"/>
        <v>18</v>
      </c>
      <c r="BJ33" s="17">
        <f t="shared" si="13"/>
        <v>0</v>
      </c>
      <c r="BK33" s="17">
        <f t="shared" si="13"/>
        <v>0</v>
      </c>
      <c r="BL33" s="17">
        <f t="shared" si="13"/>
        <v>0</v>
      </c>
      <c r="BM33" s="17">
        <f t="shared" si="13"/>
        <v>0</v>
      </c>
      <c r="BN33" s="17">
        <f t="shared" si="13"/>
        <v>0</v>
      </c>
    </row>
    <row r="34" spans="1:66" ht="12.75" customHeight="1" outlineLevel="2">
      <c r="A34" s="19">
        <v>74</v>
      </c>
      <c r="B34" s="4" t="s">
        <v>11</v>
      </c>
      <c r="C34" s="10">
        <v>375</v>
      </c>
      <c r="D34" s="10">
        <v>298</v>
      </c>
      <c r="E34" s="10">
        <v>13</v>
      </c>
      <c r="F34" s="10">
        <v>2</v>
      </c>
      <c r="G34" s="10">
        <v>15</v>
      </c>
      <c r="H34" s="10">
        <v>283</v>
      </c>
      <c r="I34" s="3">
        <v>3</v>
      </c>
      <c r="J34" s="3">
        <v>35</v>
      </c>
      <c r="K34" s="3">
        <v>1</v>
      </c>
      <c r="L34" s="3">
        <v>0</v>
      </c>
      <c r="M34" s="3">
        <v>0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1</v>
      </c>
      <c r="T34" s="3">
        <v>1</v>
      </c>
      <c r="U34" s="3">
        <v>1</v>
      </c>
      <c r="V34" s="3">
        <v>1</v>
      </c>
      <c r="W34" s="3">
        <v>4</v>
      </c>
      <c r="X34" s="3">
        <v>3</v>
      </c>
      <c r="Y34" s="3">
        <v>2</v>
      </c>
      <c r="Z34" s="3">
        <v>1</v>
      </c>
      <c r="AA34" s="3">
        <v>2</v>
      </c>
      <c r="AB34" s="3">
        <v>27</v>
      </c>
      <c r="AC34" s="3">
        <v>20</v>
      </c>
      <c r="AD34" s="3">
        <v>24</v>
      </c>
      <c r="AE34" s="3">
        <v>0</v>
      </c>
      <c r="AF34" s="3">
        <v>2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42</v>
      </c>
      <c r="BK34" s="3">
        <v>4</v>
      </c>
      <c r="BL34" s="3">
        <v>2</v>
      </c>
      <c r="BM34" s="3">
        <v>19</v>
      </c>
      <c r="BN34" s="3">
        <v>1</v>
      </c>
    </row>
    <row r="35" spans="1:66" ht="12.75" customHeight="1" outlineLevel="2">
      <c r="A35" s="19">
        <v>75</v>
      </c>
      <c r="B35" s="4" t="s">
        <v>11</v>
      </c>
      <c r="C35" s="10">
        <v>386</v>
      </c>
      <c r="D35" s="10">
        <v>311</v>
      </c>
      <c r="E35" s="10">
        <v>16</v>
      </c>
      <c r="F35" s="10">
        <v>1</v>
      </c>
      <c r="G35" s="10">
        <v>17</v>
      </c>
      <c r="H35" s="10">
        <v>294</v>
      </c>
      <c r="I35" s="3">
        <v>2</v>
      </c>
      <c r="J35" s="3">
        <v>38</v>
      </c>
      <c r="K35" s="3">
        <v>1</v>
      </c>
      <c r="L35" s="3">
        <v>0</v>
      </c>
      <c r="M35" s="3">
        <v>0</v>
      </c>
      <c r="N35" s="3">
        <v>1</v>
      </c>
      <c r="O35" s="3">
        <v>4</v>
      </c>
      <c r="P35" s="3">
        <v>0</v>
      </c>
      <c r="Q35" s="3">
        <v>3</v>
      </c>
      <c r="R35" s="3">
        <v>0</v>
      </c>
      <c r="S35" s="3">
        <v>5</v>
      </c>
      <c r="T35" s="3">
        <v>0</v>
      </c>
      <c r="U35" s="3">
        <v>1</v>
      </c>
      <c r="V35" s="3">
        <v>1</v>
      </c>
      <c r="W35" s="3">
        <v>2</v>
      </c>
      <c r="X35" s="3">
        <v>2</v>
      </c>
      <c r="Y35" s="3">
        <v>4</v>
      </c>
      <c r="Z35" s="3">
        <v>5</v>
      </c>
      <c r="AA35" s="3">
        <v>2</v>
      </c>
      <c r="AB35" s="3">
        <v>41</v>
      </c>
      <c r="AC35" s="3">
        <v>18</v>
      </c>
      <c r="AD35" s="3">
        <v>31</v>
      </c>
      <c r="AE35" s="3">
        <v>0</v>
      </c>
      <c r="AF35" s="3">
        <v>1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49</v>
      </c>
      <c r="BK35" s="3">
        <v>21</v>
      </c>
      <c r="BL35" s="3">
        <v>1</v>
      </c>
      <c r="BM35" s="3">
        <v>10</v>
      </c>
      <c r="BN35" s="3">
        <v>2</v>
      </c>
    </row>
    <row r="36" spans="1:66" ht="12.75" customHeight="1" outlineLevel="2">
      <c r="A36" s="19">
        <v>76</v>
      </c>
      <c r="B36" s="4" t="s">
        <v>11</v>
      </c>
      <c r="C36" s="10">
        <v>369</v>
      </c>
      <c r="D36" s="10">
        <v>290</v>
      </c>
      <c r="E36" s="10">
        <v>6</v>
      </c>
      <c r="F36" s="10">
        <v>2</v>
      </c>
      <c r="G36" s="10">
        <v>8</v>
      </c>
      <c r="H36" s="10">
        <v>282</v>
      </c>
      <c r="I36" s="3">
        <v>8</v>
      </c>
      <c r="J36" s="3">
        <v>42</v>
      </c>
      <c r="K36" s="3">
        <v>0</v>
      </c>
      <c r="L36" s="3">
        <v>3</v>
      </c>
      <c r="M36" s="3">
        <v>0</v>
      </c>
      <c r="N36" s="3">
        <v>0</v>
      </c>
      <c r="O36" s="3">
        <v>8</v>
      </c>
      <c r="P36" s="3">
        <v>0</v>
      </c>
      <c r="Q36" s="3">
        <v>0</v>
      </c>
      <c r="R36" s="3">
        <v>0</v>
      </c>
      <c r="S36" s="3">
        <v>1</v>
      </c>
      <c r="T36" s="3">
        <v>1</v>
      </c>
      <c r="U36" s="3">
        <v>1</v>
      </c>
      <c r="V36" s="3">
        <v>3</v>
      </c>
      <c r="W36" s="3">
        <v>8</v>
      </c>
      <c r="X36" s="3">
        <v>2</v>
      </c>
      <c r="Y36" s="3">
        <v>2</v>
      </c>
      <c r="Z36" s="3">
        <v>8</v>
      </c>
      <c r="AA36" s="3">
        <v>1</v>
      </c>
      <c r="AB36" s="3">
        <v>41</v>
      </c>
      <c r="AC36" s="3">
        <v>14</v>
      </c>
      <c r="AD36" s="3">
        <v>45</v>
      </c>
      <c r="AE36" s="3">
        <v>1</v>
      </c>
      <c r="AF36" s="3">
        <v>1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47</v>
      </c>
      <c r="BK36" s="3">
        <v>15</v>
      </c>
      <c r="BL36" s="3">
        <v>18</v>
      </c>
      <c r="BM36" s="3">
        <v>10</v>
      </c>
      <c r="BN36" s="3">
        <v>10</v>
      </c>
    </row>
    <row r="37" spans="1:66" s="18" customFormat="1" ht="12.75" customHeight="1" outlineLevel="1">
      <c r="A37" s="19"/>
      <c r="B37" s="8" t="s">
        <v>99</v>
      </c>
      <c r="C37" s="11">
        <v>1130</v>
      </c>
      <c r="D37" s="11">
        <v>899</v>
      </c>
      <c r="E37" s="11">
        <v>35</v>
      </c>
      <c r="F37" s="11">
        <v>5</v>
      </c>
      <c r="G37" s="11">
        <v>40</v>
      </c>
      <c r="H37" s="11">
        <v>859</v>
      </c>
      <c r="I37" s="17">
        <f aca="true" t="shared" si="14" ref="I37:AF37">SUBTOTAL(9,I34:I36)</f>
        <v>13</v>
      </c>
      <c r="J37" s="17">
        <f t="shared" si="14"/>
        <v>115</v>
      </c>
      <c r="K37" s="17">
        <f t="shared" si="14"/>
        <v>2</v>
      </c>
      <c r="L37" s="17">
        <f t="shared" si="14"/>
        <v>3</v>
      </c>
      <c r="M37" s="17">
        <f t="shared" si="14"/>
        <v>0</v>
      </c>
      <c r="N37" s="17">
        <f t="shared" si="14"/>
        <v>2</v>
      </c>
      <c r="O37" s="17">
        <f t="shared" si="14"/>
        <v>13</v>
      </c>
      <c r="P37" s="17">
        <f t="shared" si="14"/>
        <v>0</v>
      </c>
      <c r="Q37" s="17">
        <f t="shared" si="14"/>
        <v>3</v>
      </c>
      <c r="R37" s="17">
        <f t="shared" si="14"/>
        <v>0</v>
      </c>
      <c r="S37" s="17">
        <f t="shared" si="14"/>
        <v>7</v>
      </c>
      <c r="T37" s="17">
        <f t="shared" si="14"/>
        <v>2</v>
      </c>
      <c r="U37" s="17">
        <f t="shared" si="14"/>
        <v>3</v>
      </c>
      <c r="V37" s="17">
        <f t="shared" si="14"/>
        <v>5</v>
      </c>
      <c r="W37" s="17">
        <f t="shared" si="14"/>
        <v>14</v>
      </c>
      <c r="X37" s="17">
        <f t="shared" si="14"/>
        <v>7</v>
      </c>
      <c r="Y37" s="17">
        <f t="shared" si="14"/>
        <v>8</v>
      </c>
      <c r="Z37" s="17">
        <f t="shared" si="14"/>
        <v>14</v>
      </c>
      <c r="AA37" s="17">
        <f t="shared" si="14"/>
        <v>5</v>
      </c>
      <c r="AB37" s="17">
        <f t="shared" si="14"/>
        <v>109</v>
      </c>
      <c r="AC37" s="17">
        <f t="shared" si="14"/>
        <v>52</v>
      </c>
      <c r="AD37" s="17">
        <f t="shared" si="14"/>
        <v>100</v>
      </c>
      <c r="AE37" s="17">
        <f t="shared" si="14"/>
        <v>1</v>
      </c>
      <c r="AF37" s="17">
        <f t="shared" si="14"/>
        <v>4</v>
      </c>
      <c r="AH37" s="17">
        <f aca="true" t="shared" si="15" ref="AH37:BN37">SUBTOTAL(9,AH34:AH36)</f>
        <v>0</v>
      </c>
      <c r="AI37" s="17">
        <f t="shared" si="15"/>
        <v>0</v>
      </c>
      <c r="AJ37" s="17">
        <f t="shared" si="15"/>
        <v>0</v>
      </c>
      <c r="AK37" s="17">
        <f t="shared" si="15"/>
        <v>0</v>
      </c>
      <c r="AL37" s="17">
        <f t="shared" si="15"/>
        <v>0</v>
      </c>
      <c r="AM37" s="17">
        <f t="shared" si="15"/>
        <v>0</v>
      </c>
      <c r="AN37" s="17">
        <f t="shared" si="15"/>
        <v>0</v>
      </c>
      <c r="AO37" s="17">
        <f t="shared" si="15"/>
        <v>0</v>
      </c>
      <c r="AP37" s="17">
        <f t="shared" si="15"/>
        <v>0</v>
      </c>
      <c r="AQ37" s="17">
        <f t="shared" si="15"/>
        <v>0</v>
      </c>
      <c r="AR37" s="17">
        <f t="shared" si="15"/>
        <v>0</v>
      </c>
      <c r="AS37" s="17">
        <f t="shared" si="15"/>
        <v>0</v>
      </c>
      <c r="AT37" s="17">
        <f t="shared" si="15"/>
        <v>0</v>
      </c>
      <c r="AU37" s="17">
        <f t="shared" si="15"/>
        <v>0</v>
      </c>
      <c r="AV37" s="17">
        <f t="shared" si="15"/>
        <v>0</v>
      </c>
      <c r="AW37" s="17">
        <f t="shared" si="15"/>
        <v>0</v>
      </c>
      <c r="AX37" s="17">
        <f t="shared" si="15"/>
        <v>0</v>
      </c>
      <c r="AY37" s="17">
        <f t="shared" si="15"/>
        <v>0</v>
      </c>
      <c r="AZ37" s="17">
        <f t="shared" si="15"/>
        <v>0</v>
      </c>
      <c r="BA37" s="17">
        <f t="shared" si="15"/>
        <v>0</v>
      </c>
      <c r="BB37" s="17">
        <f t="shared" si="15"/>
        <v>0</v>
      </c>
      <c r="BC37" s="17">
        <f t="shared" si="15"/>
        <v>0</v>
      </c>
      <c r="BD37" s="17">
        <f t="shared" si="15"/>
        <v>0</v>
      </c>
      <c r="BE37" s="17">
        <f t="shared" si="15"/>
        <v>0</v>
      </c>
      <c r="BF37" s="17">
        <f t="shared" si="15"/>
        <v>0</v>
      </c>
      <c r="BG37" s="17">
        <f t="shared" si="15"/>
        <v>0</v>
      </c>
      <c r="BH37" s="17">
        <f t="shared" si="15"/>
        <v>0</v>
      </c>
      <c r="BI37" s="17">
        <f t="shared" si="15"/>
        <v>0</v>
      </c>
      <c r="BJ37" s="17">
        <f t="shared" si="15"/>
        <v>138</v>
      </c>
      <c r="BK37" s="17">
        <f t="shared" si="15"/>
        <v>40</v>
      </c>
      <c r="BL37" s="17">
        <f t="shared" si="15"/>
        <v>21</v>
      </c>
      <c r="BM37" s="17">
        <f t="shared" si="15"/>
        <v>39</v>
      </c>
      <c r="BN37" s="17">
        <f t="shared" si="15"/>
        <v>13</v>
      </c>
    </row>
    <row r="38" spans="1:66" s="18" customFormat="1" ht="12.75" customHeight="1" outlineLevel="2">
      <c r="A38" s="19" t="s">
        <v>12</v>
      </c>
      <c r="B38" s="15" t="s">
        <v>13</v>
      </c>
      <c r="C38" s="11">
        <v>9178</v>
      </c>
      <c r="D38" s="11">
        <v>7389</v>
      </c>
      <c r="E38" s="11">
        <v>301</v>
      </c>
      <c r="F38" s="11">
        <v>62</v>
      </c>
      <c r="G38" s="11">
        <v>363</v>
      </c>
      <c r="H38" s="11">
        <v>7026</v>
      </c>
      <c r="I38" s="17">
        <v>84</v>
      </c>
      <c r="J38" s="17">
        <v>240</v>
      </c>
      <c r="K38" s="17">
        <v>134</v>
      </c>
      <c r="L38" s="17">
        <v>56</v>
      </c>
      <c r="M38" s="17">
        <v>102</v>
      </c>
      <c r="N38" s="17">
        <v>133</v>
      </c>
      <c r="O38" s="17">
        <v>214</v>
      </c>
      <c r="P38" s="17">
        <v>43</v>
      </c>
      <c r="Q38" s="17">
        <v>102</v>
      </c>
      <c r="R38" s="17">
        <v>2</v>
      </c>
      <c r="S38" s="17">
        <v>127</v>
      </c>
      <c r="T38" s="17">
        <v>67</v>
      </c>
      <c r="U38" s="17">
        <v>62</v>
      </c>
      <c r="V38" s="17">
        <v>64</v>
      </c>
      <c r="W38" s="17">
        <v>163</v>
      </c>
      <c r="X38" s="17">
        <v>101</v>
      </c>
      <c r="Y38" s="17">
        <v>35</v>
      </c>
      <c r="Z38" s="17">
        <v>88</v>
      </c>
      <c r="AA38" s="17">
        <v>171</v>
      </c>
      <c r="AB38" s="17">
        <v>232</v>
      </c>
      <c r="AC38" s="17">
        <v>479</v>
      </c>
      <c r="AD38" s="17">
        <v>116</v>
      </c>
      <c r="AE38" s="17">
        <v>25</v>
      </c>
      <c r="AF38" s="17">
        <v>86</v>
      </c>
      <c r="AH38" s="17">
        <v>9</v>
      </c>
      <c r="AI38" s="17">
        <v>44</v>
      </c>
      <c r="AJ38" s="17">
        <v>50</v>
      </c>
      <c r="AK38" s="17">
        <v>28</v>
      </c>
      <c r="AL38" s="17">
        <v>6</v>
      </c>
      <c r="AM38" s="17">
        <v>22</v>
      </c>
      <c r="AN38" s="17">
        <v>57</v>
      </c>
      <c r="AO38" s="17">
        <v>47</v>
      </c>
      <c r="AP38" s="17">
        <v>18</v>
      </c>
      <c r="AQ38" s="17">
        <v>34</v>
      </c>
      <c r="AR38" s="17">
        <v>29</v>
      </c>
      <c r="AS38" s="17">
        <v>16</v>
      </c>
      <c r="AT38" s="17">
        <v>104</v>
      </c>
      <c r="AU38" s="17">
        <v>11</v>
      </c>
      <c r="AV38" s="17">
        <v>2</v>
      </c>
      <c r="AW38" s="17">
        <v>24</v>
      </c>
      <c r="AX38" s="17">
        <v>8</v>
      </c>
      <c r="AY38" s="17">
        <v>4</v>
      </c>
      <c r="AZ38" s="17">
        <v>35</v>
      </c>
      <c r="BA38" s="17">
        <v>6</v>
      </c>
      <c r="BB38" s="17">
        <v>4</v>
      </c>
      <c r="BC38" s="17">
        <v>11</v>
      </c>
      <c r="BD38" s="17">
        <v>19</v>
      </c>
      <c r="BE38" s="17">
        <v>20</v>
      </c>
      <c r="BF38" s="17">
        <v>1</v>
      </c>
      <c r="BG38" s="17">
        <v>23</v>
      </c>
      <c r="BH38" s="17">
        <v>2</v>
      </c>
      <c r="BI38" s="17">
        <v>18</v>
      </c>
      <c r="BJ38" s="17">
        <v>138</v>
      </c>
      <c r="BK38" s="17">
        <v>40</v>
      </c>
      <c r="BL38" s="17">
        <v>21</v>
      </c>
      <c r="BM38" s="17">
        <v>39</v>
      </c>
      <c r="BN38" s="17">
        <v>13</v>
      </c>
    </row>
  </sheetData>
  <mergeCells count="58">
    <mergeCell ref="AD7:AD8"/>
    <mergeCell ref="AE7:AE8"/>
    <mergeCell ref="AF7:AF8"/>
    <mergeCell ref="Z7:Z8"/>
    <mergeCell ref="AA7:AA8"/>
    <mergeCell ref="AB7:AB8"/>
    <mergeCell ref="AC7:AC8"/>
    <mergeCell ref="V7:V8"/>
    <mergeCell ref="W7:W8"/>
    <mergeCell ref="X7:X8"/>
    <mergeCell ref="Y7:Y8"/>
    <mergeCell ref="R7:R8"/>
    <mergeCell ref="S7:S8"/>
    <mergeCell ref="T7:T8"/>
    <mergeCell ref="U7:U8"/>
    <mergeCell ref="A3:AF3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N7:BN8"/>
    <mergeCell ref="BJ7:BJ8"/>
    <mergeCell ref="BK7:BK8"/>
    <mergeCell ref="BL7:BL8"/>
    <mergeCell ref="BM7:BM8"/>
  </mergeCells>
  <printOptions/>
  <pageMargins left="0.75" right="0.75" top="0.47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37"/>
  <sheetViews>
    <sheetView tabSelected="1" workbookViewId="0" topLeftCell="AV1">
      <selection activeCell="BR1" sqref="D1:BR16384"/>
    </sheetView>
  </sheetViews>
  <sheetFormatPr defaultColWidth="9.00390625" defaultRowHeight="12.75" outlineLevelRow="2"/>
  <cols>
    <col min="1" max="1" width="6.125" style="0" customWidth="1"/>
    <col min="2" max="2" width="25.875" style="0" customWidth="1"/>
    <col min="3" max="3" width="12.00390625" style="0" customWidth="1"/>
    <col min="4" max="4" width="13.2539062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4.375" style="0" customWidth="1"/>
    <col min="9" max="39" width="5.625" style="0" customWidth="1"/>
    <col min="40" max="40" width="9.125" style="0" customWidth="1"/>
    <col min="41" max="74" width="5.75390625" style="0" customWidth="1"/>
  </cols>
  <sheetData>
    <row r="1" ht="15">
      <c r="A1" s="1" t="s">
        <v>0</v>
      </c>
    </row>
    <row r="3" ht="17.25">
      <c r="A3" s="2" t="s">
        <v>1</v>
      </c>
    </row>
    <row r="4" spans="1:60" ht="17.25">
      <c r="A4" s="2" t="s">
        <v>14</v>
      </c>
      <c r="AO4" s="2" t="s">
        <v>139</v>
      </c>
      <c r="BH4" s="2" t="s">
        <v>139</v>
      </c>
    </row>
    <row r="6" spans="9:74" ht="138" customHeight="1">
      <c r="I6" s="27" t="s">
        <v>100</v>
      </c>
      <c r="J6" s="27" t="s">
        <v>101</v>
      </c>
      <c r="K6" s="27" t="s">
        <v>102</v>
      </c>
      <c r="L6" s="27" t="s">
        <v>103</v>
      </c>
      <c r="M6" s="27" t="s">
        <v>104</v>
      </c>
      <c r="N6" s="27" t="s">
        <v>105</v>
      </c>
      <c r="O6" s="27" t="s">
        <v>106</v>
      </c>
      <c r="P6" s="27" t="s">
        <v>107</v>
      </c>
      <c r="Q6" s="27" t="s">
        <v>108</v>
      </c>
      <c r="R6" s="27" t="s">
        <v>109</v>
      </c>
      <c r="S6" s="27" t="s">
        <v>110</v>
      </c>
      <c r="T6" s="27" t="s">
        <v>111</v>
      </c>
      <c r="U6" s="27" t="s">
        <v>112</v>
      </c>
      <c r="V6" s="27" t="s">
        <v>113</v>
      </c>
      <c r="W6" s="27" t="s">
        <v>114</v>
      </c>
      <c r="X6" s="27" t="s">
        <v>115</v>
      </c>
      <c r="Y6" s="27" t="s">
        <v>116</v>
      </c>
      <c r="Z6" s="27" t="s">
        <v>117</v>
      </c>
      <c r="AA6" s="27" t="s">
        <v>118</v>
      </c>
      <c r="AB6" s="27" t="s">
        <v>119</v>
      </c>
      <c r="AC6" s="27" t="s">
        <v>120</v>
      </c>
      <c r="AD6" s="27" t="s">
        <v>121</v>
      </c>
      <c r="AE6" s="27" t="s">
        <v>122</v>
      </c>
      <c r="AF6" s="27" t="s">
        <v>123</v>
      </c>
      <c r="AG6" s="27" t="s">
        <v>124</v>
      </c>
      <c r="AH6" s="27" t="s">
        <v>125</v>
      </c>
      <c r="AI6" s="27" t="s">
        <v>126</v>
      </c>
      <c r="AJ6" s="27" t="s">
        <v>127</v>
      </c>
      <c r="AK6" s="27" t="s">
        <v>128</v>
      </c>
      <c r="AL6" s="27" t="s">
        <v>129</v>
      </c>
      <c r="AM6" s="27" t="s">
        <v>130</v>
      </c>
      <c r="AO6" s="27" t="s">
        <v>241</v>
      </c>
      <c r="AP6" s="27" t="s">
        <v>242</v>
      </c>
      <c r="AQ6" s="27" t="s">
        <v>243</v>
      </c>
      <c r="AR6" s="32" t="s">
        <v>244</v>
      </c>
      <c r="AS6" s="27" t="s">
        <v>245</v>
      </c>
      <c r="AT6" s="27" t="s">
        <v>246</v>
      </c>
      <c r="AU6" s="27" t="s">
        <v>247</v>
      </c>
      <c r="AV6" s="27" t="s">
        <v>248</v>
      </c>
      <c r="AW6" s="27" t="s">
        <v>249</v>
      </c>
      <c r="AX6" s="27" t="s">
        <v>250</v>
      </c>
      <c r="AY6" s="27" t="s">
        <v>251</v>
      </c>
      <c r="AZ6" s="27" t="s">
        <v>252</v>
      </c>
      <c r="BA6" s="27" t="s">
        <v>253</v>
      </c>
      <c r="BB6" s="27" t="s">
        <v>254</v>
      </c>
      <c r="BC6" s="27" t="s">
        <v>255</v>
      </c>
      <c r="BD6" s="27" t="s">
        <v>256</v>
      </c>
      <c r="BE6" s="27" t="s">
        <v>257</v>
      </c>
      <c r="BF6" s="27" t="s">
        <v>258</v>
      </c>
      <c r="BG6" s="27" t="s">
        <v>259</v>
      </c>
      <c r="BH6" s="27" t="s">
        <v>260</v>
      </c>
      <c r="BI6" s="27" t="s">
        <v>261</v>
      </c>
      <c r="BJ6" s="27" t="s">
        <v>262</v>
      </c>
      <c r="BK6" s="27" t="s">
        <v>263</v>
      </c>
      <c r="BL6" s="27" t="s">
        <v>264</v>
      </c>
      <c r="BM6" s="27" t="s">
        <v>265</v>
      </c>
      <c r="BN6" s="27" t="s">
        <v>266</v>
      </c>
      <c r="BO6" s="27" t="s">
        <v>267</v>
      </c>
      <c r="BP6" s="27" t="s">
        <v>268</v>
      </c>
      <c r="BQ6" s="27" t="s">
        <v>269</v>
      </c>
      <c r="BR6" s="27" t="s">
        <v>270</v>
      </c>
      <c r="BS6" s="27" t="s">
        <v>271</v>
      </c>
      <c r="BT6" s="27" t="s">
        <v>272</v>
      </c>
      <c r="BU6" s="27" t="s">
        <v>273</v>
      </c>
      <c r="BV6" s="27" t="s">
        <v>274</v>
      </c>
    </row>
    <row r="7" spans="1:74" s="16" customFormat="1" ht="24.75" customHeight="1">
      <c r="A7" s="12" t="s">
        <v>2</v>
      </c>
      <c r="B7" s="13" t="s">
        <v>3</v>
      </c>
      <c r="C7" s="14" t="s">
        <v>131</v>
      </c>
      <c r="D7" s="14" t="s">
        <v>132</v>
      </c>
      <c r="E7" s="14" t="s">
        <v>133</v>
      </c>
      <c r="F7" s="14" t="s">
        <v>134</v>
      </c>
      <c r="G7" s="14" t="s">
        <v>135</v>
      </c>
      <c r="H7" s="14" t="s">
        <v>136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O7" s="28"/>
      <c r="AP7" s="28"/>
      <c r="AQ7" s="28"/>
      <c r="AR7" s="33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</row>
    <row r="8" spans="1:74" ht="12.75" customHeight="1" outlineLevel="2">
      <c r="A8" s="6">
        <v>56</v>
      </c>
      <c r="B8" s="4" t="s">
        <v>4</v>
      </c>
      <c r="C8" s="10">
        <v>455</v>
      </c>
      <c r="D8" s="10">
        <v>360</v>
      </c>
      <c r="E8" s="10">
        <v>20</v>
      </c>
      <c r="F8" s="10">
        <v>7</v>
      </c>
      <c r="G8" s="10">
        <v>27</v>
      </c>
      <c r="H8" s="10">
        <v>333</v>
      </c>
      <c r="I8" s="5">
        <v>0</v>
      </c>
      <c r="J8" s="5">
        <v>4</v>
      </c>
      <c r="K8" s="5">
        <v>0</v>
      </c>
      <c r="L8" s="5">
        <v>0</v>
      </c>
      <c r="M8" s="5">
        <v>2</v>
      </c>
      <c r="N8" s="5">
        <v>4</v>
      </c>
      <c r="O8" s="5">
        <v>3</v>
      </c>
      <c r="P8" s="5">
        <v>2</v>
      </c>
      <c r="Q8" s="5">
        <v>27</v>
      </c>
      <c r="R8" s="5">
        <v>0</v>
      </c>
      <c r="S8" s="5">
        <v>0</v>
      </c>
      <c r="T8" s="5">
        <v>18</v>
      </c>
      <c r="U8" s="5">
        <v>1</v>
      </c>
      <c r="V8" s="5">
        <v>2</v>
      </c>
      <c r="W8" s="5">
        <v>21</v>
      </c>
      <c r="X8" s="5">
        <v>1</v>
      </c>
      <c r="Y8" s="5">
        <v>5</v>
      </c>
      <c r="Z8" s="5">
        <v>5</v>
      </c>
      <c r="AA8" s="5">
        <v>22</v>
      </c>
      <c r="AB8" s="5">
        <v>1</v>
      </c>
      <c r="AC8" s="5">
        <v>10</v>
      </c>
      <c r="AD8" s="5">
        <v>1</v>
      </c>
      <c r="AE8" s="5">
        <v>0</v>
      </c>
      <c r="AF8" s="5">
        <v>3</v>
      </c>
      <c r="AG8" s="5">
        <v>6</v>
      </c>
      <c r="AH8" s="5">
        <v>1</v>
      </c>
      <c r="AI8" s="5">
        <v>8</v>
      </c>
      <c r="AJ8" s="5">
        <v>4</v>
      </c>
      <c r="AK8" s="5">
        <v>1</v>
      </c>
      <c r="AL8" s="5">
        <v>1</v>
      </c>
      <c r="AM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</row>
    <row r="9" spans="1:74" ht="12.75" customHeight="1" outlineLevel="2">
      <c r="A9" s="6">
        <v>57</v>
      </c>
      <c r="B9" s="4" t="s">
        <v>4</v>
      </c>
      <c r="C9" s="10">
        <v>456</v>
      </c>
      <c r="D9" s="10">
        <v>382</v>
      </c>
      <c r="E9" s="10">
        <v>17</v>
      </c>
      <c r="F9" s="10">
        <v>2</v>
      </c>
      <c r="G9" s="10">
        <v>19</v>
      </c>
      <c r="H9" s="10">
        <v>363</v>
      </c>
      <c r="I9" s="3">
        <v>0</v>
      </c>
      <c r="J9" s="3">
        <v>0</v>
      </c>
      <c r="K9" s="3">
        <v>4</v>
      </c>
      <c r="L9" s="3">
        <v>0</v>
      </c>
      <c r="M9" s="3">
        <v>0</v>
      </c>
      <c r="N9" s="3">
        <v>2</v>
      </c>
      <c r="O9" s="3">
        <v>0</v>
      </c>
      <c r="P9" s="3">
        <v>0</v>
      </c>
      <c r="Q9" s="3">
        <v>42</v>
      </c>
      <c r="R9" s="3">
        <v>8</v>
      </c>
      <c r="S9" s="3">
        <v>0</v>
      </c>
      <c r="T9" s="3">
        <v>14</v>
      </c>
      <c r="U9" s="3">
        <v>2</v>
      </c>
      <c r="V9" s="3">
        <v>3</v>
      </c>
      <c r="W9" s="3">
        <v>15</v>
      </c>
      <c r="X9" s="3">
        <v>4</v>
      </c>
      <c r="Y9" s="3">
        <v>3</v>
      </c>
      <c r="Z9" s="3">
        <v>1</v>
      </c>
      <c r="AA9" s="3">
        <v>12</v>
      </c>
      <c r="AB9" s="3">
        <v>15</v>
      </c>
      <c r="AC9" s="3">
        <v>24</v>
      </c>
      <c r="AD9" s="3">
        <v>1</v>
      </c>
      <c r="AE9" s="3">
        <v>0</v>
      </c>
      <c r="AF9" s="3">
        <v>3</v>
      </c>
      <c r="AG9" s="3">
        <v>6</v>
      </c>
      <c r="AH9" s="3">
        <v>3</v>
      </c>
      <c r="AI9" s="3">
        <v>2</v>
      </c>
      <c r="AJ9" s="3">
        <v>1</v>
      </c>
      <c r="AK9" s="3">
        <v>0</v>
      </c>
      <c r="AL9" s="3">
        <v>3</v>
      </c>
      <c r="AM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</row>
    <row r="10" spans="1:74" ht="12.75" customHeight="1" outlineLevel="2">
      <c r="A10" s="6">
        <v>58</v>
      </c>
      <c r="B10" s="4" t="s">
        <v>4</v>
      </c>
      <c r="C10" s="10">
        <v>466</v>
      </c>
      <c r="D10" s="10">
        <v>389</v>
      </c>
      <c r="E10" s="10">
        <v>13</v>
      </c>
      <c r="F10" s="10">
        <v>3</v>
      </c>
      <c r="G10" s="10">
        <v>16</v>
      </c>
      <c r="H10" s="10">
        <v>373</v>
      </c>
      <c r="I10" s="3">
        <v>0</v>
      </c>
      <c r="J10" s="3">
        <v>5</v>
      </c>
      <c r="K10" s="3">
        <v>5</v>
      </c>
      <c r="L10" s="3">
        <v>1</v>
      </c>
      <c r="M10" s="3">
        <v>0</v>
      </c>
      <c r="N10" s="3">
        <v>2</v>
      </c>
      <c r="O10" s="3">
        <v>0</v>
      </c>
      <c r="P10" s="3">
        <v>1</v>
      </c>
      <c r="Q10" s="3">
        <v>26</v>
      </c>
      <c r="R10" s="3">
        <v>2</v>
      </c>
      <c r="S10" s="3">
        <v>0</v>
      </c>
      <c r="T10" s="3">
        <v>19</v>
      </c>
      <c r="U10" s="3">
        <v>1</v>
      </c>
      <c r="V10" s="3">
        <v>2</v>
      </c>
      <c r="W10" s="3">
        <v>39</v>
      </c>
      <c r="X10" s="3">
        <v>1</v>
      </c>
      <c r="Y10" s="3">
        <v>13</v>
      </c>
      <c r="Z10" s="3">
        <v>4</v>
      </c>
      <c r="AA10" s="3">
        <v>16</v>
      </c>
      <c r="AB10" s="3">
        <v>8</v>
      </c>
      <c r="AC10" s="3">
        <v>13</v>
      </c>
      <c r="AD10" s="3">
        <v>1</v>
      </c>
      <c r="AE10" s="3">
        <v>0</v>
      </c>
      <c r="AF10" s="3">
        <v>4</v>
      </c>
      <c r="AG10" s="3">
        <v>6</v>
      </c>
      <c r="AH10" s="3">
        <v>0</v>
      </c>
      <c r="AI10" s="3">
        <v>0</v>
      </c>
      <c r="AJ10" s="3">
        <v>5</v>
      </c>
      <c r="AK10" s="3">
        <v>2</v>
      </c>
      <c r="AL10" s="3">
        <v>2</v>
      </c>
      <c r="AM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</row>
    <row r="11" spans="1:74" ht="12.75" customHeight="1" outlineLevel="2">
      <c r="A11" s="6">
        <v>59</v>
      </c>
      <c r="B11" s="4" t="s">
        <v>4</v>
      </c>
      <c r="C11" s="10">
        <v>450</v>
      </c>
      <c r="D11" s="10">
        <v>369</v>
      </c>
      <c r="E11" s="10">
        <v>15</v>
      </c>
      <c r="F11" s="10">
        <v>5</v>
      </c>
      <c r="G11" s="10">
        <v>20</v>
      </c>
      <c r="H11" s="10">
        <v>349</v>
      </c>
      <c r="I11" s="3">
        <v>0</v>
      </c>
      <c r="J11" s="3">
        <v>5</v>
      </c>
      <c r="K11" s="3">
        <v>1</v>
      </c>
      <c r="L11" s="3">
        <v>3</v>
      </c>
      <c r="M11" s="3">
        <v>1</v>
      </c>
      <c r="N11" s="3">
        <v>7</v>
      </c>
      <c r="O11" s="3">
        <v>3</v>
      </c>
      <c r="P11" s="3">
        <v>0</v>
      </c>
      <c r="Q11" s="3">
        <v>23</v>
      </c>
      <c r="R11" s="3">
        <v>0</v>
      </c>
      <c r="S11" s="3">
        <v>0</v>
      </c>
      <c r="T11" s="3">
        <v>13</v>
      </c>
      <c r="U11" s="3">
        <v>0</v>
      </c>
      <c r="V11" s="3">
        <v>0</v>
      </c>
      <c r="W11" s="3">
        <v>29</v>
      </c>
      <c r="X11" s="3">
        <v>1</v>
      </c>
      <c r="Y11" s="3">
        <v>7</v>
      </c>
      <c r="Z11" s="3">
        <v>0</v>
      </c>
      <c r="AA11" s="3">
        <v>27</v>
      </c>
      <c r="AB11" s="3">
        <v>11</v>
      </c>
      <c r="AC11" s="3">
        <v>20</v>
      </c>
      <c r="AD11" s="3">
        <v>3</v>
      </c>
      <c r="AE11" s="3">
        <v>0</v>
      </c>
      <c r="AF11" s="3">
        <v>1</v>
      </c>
      <c r="AG11" s="3">
        <v>12</v>
      </c>
      <c r="AH11" s="3">
        <v>1</v>
      </c>
      <c r="AI11" s="3">
        <v>2</v>
      </c>
      <c r="AJ11" s="3">
        <v>3</v>
      </c>
      <c r="AK11" s="3">
        <v>0</v>
      </c>
      <c r="AL11" s="3">
        <v>0</v>
      </c>
      <c r="AM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</row>
    <row r="12" spans="1:74" ht="12.75" customHeight="1" outlineLevel="2">
      <c r="A12" s="6">
        <v>60</v>
      </c>
      <c r="B12" s="4" t="s">
        <v>4</v>
      </c>
      <c r="C12" s="10">
        <v>459</v>
      </c>
      <c r="D12" s="10">
        <v>385</v>
      </c>
      <c r="E12" s="10">
        <v>9</v>
      </c>
      <c r="F12" s="10">
        <v>3</v>
      </c>
      <c r="G12" s="10">
        <v>12</v>
      </c>
      <c r="H12" s="10">
        <v>373</v>
      </c>
      <c r="I12" s="3">
        <v>0</v>
      </c>
      <c r="J12" s="3">
        <v>2</v>
      </c>
      <c r="K12" s="3">
        <v>1</v>
      </c>
      <c r="L12" s="3">
        <v>0</v>
      </c>
      <c r="M12" s="3">
        <v>2</v>
      </c>
      <c r="N12" s="3">
        <v>4</v>
      </c>
      <c r="O12" s="3">
        <v>0</v>
      </c>
      <c r="P12" s="3">
        <v>4</v>
      </c>
      <c r="Q12" s="3">
        <v>26</v>
      </c>
      <c r="R12" s="3">
        <v>5</v>
      </c>
      <c r="S12" s="3">
        <v>1</v>
      </c>
      <c r="T12" s="3">
        <v>12</v>
      </c>
      <c r="U12" s="3">
        <v>1</v>
      </c>
      <c r="V12" s="3">
        <v>2</v>
      </c>
      <c r="W12" s="3">
        <v>22</v>
      </c>
      <c r="X12" s="3">
        <v>4</v>
      </c>
      <c r="Y12" s="3">
        <v>4</v>
      </c>
      <c r="Z12" s="3">
        <v>3</v>
      </c>
      <c r="AA12" s="3">
        <v>18</v>
      </c>
      <c r="AB12" s="3">
        <v>8</v>
      </c>
      <c r="AC12" s="3">
        <v>9</v>
      </c>
      <c r="AD12" s="3">
        <v>4</v>
      </c>
      <c r="AE12" s="3">
        <v>0</v>
      </c>
      <c r="AF12" s="3">
        <v>4</v>
      </c>
      <c r="AG12" s="3">
        <v>20</v>
      </c>
      <c r="AH12" s="3">
        <v>2</v>
      </c>
      <c r="AI12" s="3">
        <v>1</v>
      </c>
      <c r="AJ12" s="3">
        <v>2</v>
      </c>
      <c r="AK12" s="3">
        <v>0</v>
      </c>
      <c r="AL12" s="3">
        <v>4</v>
      </c>
      <c r="AM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</row>
    <row r="13" spans="1:74" ht="12.75" customHeight="1" outlineLevel="2">
      <c r="A13" s="6">
        <v>61</v>
      </c>
      <c r="B13" s="4" t="s">
        <v>4</v>
      </c>
      <c r="C13" s="10">
        <v>453</v>
      </c>
      <c r="D13" s="10">
        <v>389</v>
      </c>
      <c r="E13" s="10">
        <v>10</v>
      </c>
      <c r="F13" s="10">
        <v>3</v>
      </c>
      <c r="G13" s="10">
        <v>13</v>
      </c>
      <c r="H13" s="10">
        <v>376</v>
      </c>
      <c r="I13" s="3">
        <v>0</v>
      </c>
      <c r="J13" s="3">
        <v>4</v>
      </c>
      <c r="K13" s="3">
        <v>1</v>
      </c>
      <c r="L13" s="3">
        <v>4</v>
      </c>
      <c r="M13" s="3">
        <v>0</v>
      </c>
      <c r="N13" s="3">
        <v>7</v>
      </c>
      <c r="O13" s="3">
        <v>0</v>
      </c>
      <c r="P13" s="3">
        <v>1</v>
      </c>
      <c r="Q13" s="3">
        <v>36</v>
      </c>
      <c r="R13" s="3">
        <v>6</v>
      </c>
      <c r="S13" s="3">
        <v>0</v>
      </c>
      <c r="T13" s="3">
        <v>26</v>
      </c>
      <c r="U13" s="3">
        <v>0</v>
      </c>
      <c r="V13" s="3">
        <v>0</v>
      </c>
      <c r="W13" s="3">
        <v>26</v>
      </c>
      <c r="X13" s="3">
        <v>5</v>
      </c>
      <c r="Y13" s="3">
        <v>1</v>
      </c>
      <c r="Z13" s="3">
        <v>4</v>
      </c>
      <c r="AA13" s="3">
        <v>26</v>
      </c>
      <c r="AB13" s="3">
        <v>10</v>
      </c>
      <c r="AC13" s="3">
        <v>12</v>
      </c>
      <c r="AD13" s="3">
        <v>1</v>
      </c>
      <c r="AE13" s="3">
        <v>0</v>
      </c>
      <c r="AF13" s="3">
        <v>4</v>
      </c>
      <c r="AG13" s="3">
        <v>8</v>
      </c>
      <c r="AH13" s="3">
        <v>0</v>
      </c>
      <c r="AI13" s="3">
        <v>2</v>
      </c>
      <c r="AJ13" s="3">
        <v>2</v>
      </c>
      <c r="AK13" s="3">
        <v>0</v>
      </c>
      <c r="AL13" s="3">
        <v>1</v>
      </c>
      <c r="AM13" s="3">
        <v>3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</row>
    <row r="14" spans="1:74" s="18" customFormat="1" ht="12.75" customHeight="1" outlineLevel="1">
      <c r="A14" s="6"/>
      <c r="B14" s="7" t="s">
        <v>92</v>
      </c>
      <c r="C14" s="11">
        <v>2739</v>
      </c>
      <c r="D14" s="11">
        <v>2274</v>
      </c>
      <c r="E14" s="11">
        <v>84</v>
      </c>
      <c r="F14" s="11">
        <v>23</v>
      </c>
      <c r="G14" s="11">
        <v>107</v>
      </c>
      <c r="H14" s="11">
        <v>2167</v>
      </c>
      <c r="I14" s="17">
        <f aca="true" t="shared" si="0" ref="I14:AM14">SUBTOTAL(9,I8:I13)</f>
        <v>0</v>
      </c>
      <c r="J14" s="17">
        <f t="shared" si="0"/>
        <v>20</v>
      </c>
      <c r="K14" s="17">
        <f t="shared" si="0"/>
        <v>12</v>
      </c>
      <c r="L14" s="17">
        <f t="shared" si="0"/>
        <v>8</v>
      </c>
      <c r="M14" s="17">
        <f t="shared" si="0"/>
        <v>5</v>
      </c>
      <c r="N14" s="17">
        <f t="shared" si="0"/>
        <v>26</v>
      </c>
      <c r="O14" s="17">
        <f t="shared" si="0"/>
        <v>6</v>
      </c>
      <c r="P14" s="17">
        <f t="shared" si="0"/>
        <v>8</v>
      </c>
      <c r="Q14" s="17">
        <f t="shared" si="0"/>
        <v>180</v>
      </c>
      <c r="R14" s="17">
        <f t="shared" si="0"/>
        <v>21</v>
      </c>
      <c r="S14" s="17">
        <f t="shared" si="0"/>
        <v>1</v>
      </c>
      <c r="T14" s="17">
        <f t="shared" si="0"/>
        <v>102</v>
      </c>
      <c r="U14" s="17">
        <f t="shared" si="0"/>
        <v>5</v>
      </c>
      <c r="V14" s="17">
        <f t="shared" si="0"/>
        <v>9</v>
      </c>
      <c r="W14" s="17">
        <f t="shared" si="0"/>
        <v>152</v>
      </c>
      <c r="X14" s="17">
        <f t="shared" si="0"/>
        <v>16</v>
      </c>
      <c r="Y14" s="17">
        <f t="shared" si="0"/>
        <v>33</v>
      </c>
      <c r="Z14" s="17">
        <f t="shared" si="0"/>
        <v>17</v>
      </c>
      <c r="AA14" s="17">
        <f t="shared" si="0"/>
        <v>121</v>
      </c>
      <c r="AB14" s="17">
        <f t="shared" si="0"/>
        <v>53</v>
      </c>
      <c r="AC14" s="17">
        <f t="shared" si="0"/>
        <v>88</v>
      </c>
      <c r="AD14" s="17">
        <f t="shared" si="0"/>
        <v>11</v>
      </c>
      <c r="AE14" s="17">
        <f t="shared" si="0"/>
        <v>0</v>
      </c>
      <c r="AF14" s="17">
        <f t="shared" si="0"/>
        <v>19</v>
      </c>
      <c r="AG14" s="17">
        <f t="shared" si="0"/>
        <v>58</v>
      </c>
      <c r="AH14" s="17">
        <f t="shared" si="0"/>
        <v>7</v>
      </c>
      <c r="AI14" s="17">
        <f t="shared" si="0"/>
        <v>15</v>
      </c>
      <c r="AJ14" s="17">
        <f t="shared" si="0"/>
        <v>17</v>
      </c>
      <c r="AK14" s="17">
        <f t="shared" si="0"/>
        <v>3</v>
      </c>
      <c r="AL14" s="17">
        <f t="shared" si="0"/>
        <v>11</v>
      </c>
      <c r="AM14" s="17">
        <f t="shared" si="0"/>
        <v>4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</row>
    <row r="15" spans="1:74" ht="12.75" customHeight="1" outlineLevel="2">
      <c r="A15" s="6">
        <v>62</v>
      </c>
      <c r="B15" s="4" t="s">
        <v>5</v>
      </c>
      <c r="C15" s="10">
        <v>372</v>
      </c>
      <c r="D15" s="10">
        <v>317</v>
      </c>
      <c r="E15" s="10">
        <v>9</v>
      </c>
      <c r="F15" s="10">
        <v>2</v>
      </c>
      <c r="G15" s="10">
        <v>11</v>
      </c>
      <c r="H15" s="10">
        <v>306</v>
      </c>
      <c r="I15" s="3">
        <v>0</v>
      </c>
      <c r="J15" s="3">
        <v>1</v>
      </c>
      <c r="K15" s="3">
        <v>0</v>
      </c>
      <c r="L15" s="3">
        <v>4</v>
      </c>
      <c r="M15" s="3">
        <v>1</v>
      </c>
      <c r="N15" s="3">
        <v>0</v>
      </c>
      <c r="O15" s="3">
        <v>1</v>
      </c>
      <c r="P15" s="3">
        <v>3</v>
      </c>
      <c r="Q15" s="3">
        <v>8</v>
      </c>
      <c r="R15" s="3">
        <v>32</v>
      </c>
      <c r="S15" s="3">
        <v>0</v>
      </c>
      <c r="T15" s="3">
        <v>1</v>
      </c>
      <c r="U15" s="3">
        <v>0</v>
      </c>
      <c r="V15" s="3">
        <v>1</v>
      </c>
      <c r="W15" s="3">
        <v>3</v>
      </c>
      <c r="X15" s="3">
        <v>0</v>
      </c>
      <c r="Y15" s="3">
        <v>0</v>
      </c>
      <c r="Z15" s="3">
        <v>0</v>
      </c>
      <c r="AA15" s="3">
        <v>10</v>
      </c>
      <c r="AB15" s="3">
        <v>0</v>
      </c>
      <c r="AC15" s="3">
        <v>4</v>
      </c>
      <c r="AD15" s="3">
        <v>0</v>
      </c>
      <c r="AE15" s="3">
        <v>0</v>
      </c>
      <c r="AF15" s="3">
        <v>23</v>
      </c>
      <c r="AG15" s="3">
        <v>4</v>
      </c>
      <c r="AH15" s="3">
        <v>20</v>
      </c>
      <c r="AI15" s="3">
        <v>2</v>
      </c>
      <c r="AJ15" s="3">
        <v>0</v>
      </c>
      <c r="AK15" s="3">
        <v>0</v>
      </c>
      <c r="AL15" s="3">
        <v>10</v>
      </c>
      <c r="AM15" s="3">
        <v>4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</row>
    <row r="16" spans="1:74" ht="12.75" customHeight="1" outlineLevel="2">
      <c r="A16" s="6">
        <v>63</v>
      </c>
      <c r="B16" s="4" t="s">
        <v>5</v>
      </c>
      <c r="C16" s="10">
        <v>381</v>
      </c>
      <c r="D16" s="10">
        <v>325</v>
      </c>
      <c r="E16" s="10">
        <v>11</v>
      </c>
      <c r="F16" s="10">
        <v>7</v>
      </c>
      <c r="G16" s="10">
        <v>18</v>
      </c>
      <c r="H16" s="10">
        <v>307</v>
      </c>
      <c r="I16" s="3">
        <v>0</v>
      </c>
      <c r="J16" s="3">
        <v>0</v>
      </c>
      <c r="K16" s="3">
        <v>2</v>
      </c>
      <c r="L16" s="3">
        <v>1</v>
      </c>
      <c r="M16" s="3">
        <v>2</v>
      </c>
      <c r="N16" s="3">
        <v>0</v>
      </c>
      <c r="O16" s="3">
        <v>0</v>
      </c>
      <c r="P16" s="3">
        <v>2</v>
      </c>
      <c r="Q16" s="3">
        <v>6</v>
      </c>
      <c r="R16" s="3">
        <v>37</v>
      </c>
      <c r="S16" s="3">
        <v>0</v>
      </c>
      <c r="T16" s="3">
        <v>0</v>
      </c>
      <c r="U16" s="3">
        <v>2</v>
      </c>
      <c r="V16" s="3">
        <v>0</v>
      </c>
      <c r="W16" s="3">
        <v>5</v>
      </c>
      <c r="X16" s="3">
        <v>2</v>
      </c>
      <c r="Y16" s="3">
        <v>0</v>
      </c>
      <c r="Z16" s="3">
        <v>1</v>
      </c>
      <c r="AA16" s="3">
        <v>12</v>
      </c>
      <c r="AB16" s="3">
        <v>2</v>
      </c>
      <c r="AC16" s="3">
        <v>2</v>
      </c>
      <c r="AD16" s="3">
        <v>4</v>
      </c>
      <c r="AE16" s="3">
        <v>1</v>
      </c>
      <c r="AF16" s="3">
        <v>25</v>
      </c>
      <c r="AG16" s="3">
        <v>1</v>
      </c>
      <c r="AH16" s="3">
        <v>10</v>
      </c>
      <c r="AI16" s="3">
        <v>4</v>
      </c>
      <c r="AJ16" s="3">
        <v>0</v>
      </c>
      <c r="AK16" s="3">
        <v>0</v>
      </c>
      <c r="AL16" s="3">
        <v>0</v>
      </c>
      <c r="AM16" s="3">
        <v>21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</row>
    <row r="17" spans="1:74" ht="12.75" customHeight="1" outlineLevel="2">
      <c r="A17" s="6">
        <v>64</v>
      </c>
      <c r="B17" s="4" t="s">
        <v>5</v>
      </c>
      <c r="C17" s="10">
        <v>362</v>
      </c>
      <c r="D17" s="10">
        <v>290</v>
      </c>
      <c r="E17" s="10">
        <v>10</v>
      </c>
      <c r="F17" s="10">
        <v>0</v>
      </c>
      <c r="G17" s="10">
        <v>10</v>
      </c>
      <c r="H17" s="10">
        <v>280</v>
      </c>
      <c r="I17" s="3">
        <v>1</v>
      </c>
      <c r="J17" s="3">
        <v>3</v>
      </c>
      <c r="K17" s="3">
        <v>4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41</v>
      </c>
      <c r="S17" s="3">
        <v>0</v>
      </c>
      <c r="T17" s="3">
        <v>2</v>
      </c>
      <c r="U17" s="3">
        <v>0</v>
      </c>
      <c r="V17" s="3">
        <v>0</v>
      </c>
      <c r="W17" s="3">
        <v>1</v>
      </c>
      <c r="X17" s="3">
        <v>0</v>
      </c>
      <c r="Y17" s="3">
        <v>2</v>
      </c>
      <c r="Z17" s="3">
        <v>7</v>
      </c>
      <c r="AA17" s="3">
        <v>6</v>
      </c>
      <c r="AB17" s="3">
        <v>0</v>
      </c>
      <c r="AC17" s="3">
        <v>9</v>
      </c>
      <c r="AD17" s="3">
        <v>1</v>
      </c>
      <c r="AE17" s="3">
        <v>6</v>
      </c>
      <c r="AF17" s="3">
        <v>17</v>
      </c>
      <c r="AG17" s="3">
        <v>4</v>
      </c>
      <c r="AH17" s="3">
        <v>31</v>
      </c>
      <c r="AI17" s="3">
        <v>5</v>
      </c>
      <c r="AJ17" s="3">
        <v>1</v>
      </c>
      <c r="AK17" s="3">
        <v>2</v>
      </c>
      <c r="AL17" s="3">
        <v>0</v>
      </c>
      <c r="AM17" s="3">
        <v>37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</row>
    <row r="18" spans="1:74" s="18" customFormat="1" ht="12.75" customHeight="1" outlineLevel="1">
      <c r="A18" s="6"/>
      <c r="B18" s="8" t="s">
        <v>93</v>
      </c>
      <c r="C18" s="11">
        <v>1115</v>
      </c>
      <c r="D18" s="11">
        <v>932</v>
      </c>
      <c r="E18" s="11">
        <v>30</v>
      </c>
      <c r="F18" s="11">
        <v>9</v>
      </c>
      <c r="G18" s="11">
        <v>39</v>
      </c>
      <c r="H18" s="11">
        <v>893</v>
      </c>
      <c r="I18" s="17">
        <f aca="true" t="shared" si="1" ref="I18:AM18">SUBTOTAL(9,I15:I17)</f>
        <v>1</v>
      </c>
      <c r="J18" s="17">
        <f t="shared" si="1"/>
        <v>4</v>
      </c>
      <c r="K18" s="17">
        <f t="shared" si="1"/>
        <v>6</v>
      </c>
      <c r="L18" s="17">
        <f t="shared" si="1"/>
        <v>7</v>
      </c>
      <c r="M18" s="17">
        <f t="shared" si="1"/>
        <v>3</v>
      </c>
      <c r="N18" s="17">
        <f t="shared" si="1"/>
        <v>0</v>
      </c>
      <c r="O18" s="17">
        <f t="shared" si="1"/>
        <v>1</v>
      </c>
      <c r="P18" s="17">
        <f t="shared" si="1"/>
        <v>5</v>
      </c>
      <c r="Q18" s="17">
        <f t="shared" si="1"/>
        <v>15</v>
      </c>
      <c r="R18" s="17">
        <f t="shared" si="1"/>
        <v>110</v>
      </c>
      <c r="S18" s="17">
        <f t="shared" si="1"/>
        <v>0</v>
      </c>
      <c r="T18" s="17">
        <f t="shared" si="1"/>
        <v>3</v>
      </c>
      <c r="U18" s="17">
        <f t="shared" si="1"/>
        <v>2</v>
      </c>
      <c r="V18" s="17">
        <f t="shared" si="1"/>
        <v>1</v>
      </c>
      <c r="W18" s="17">
        <f t="shared" si="1"/>
        <v>9</v>
      </c>
      <c r="X18" s="17">
        <f t="shared" si="1"/>
        <v>2</v>
      </c>
      <c r="Y18" s="17">
        <f t="shared" si="1"/>
        <v>2</v>
      </c>
      <c r="Z18" s="17">
        <f t="shared" si="1"/>
        <v>8</v>
      </c>
      <c r="AA18" s="17">
        <f t="shared" si="1"/>
        <v>28</v>
      </c>
      <c r="AB18" s="17">
        <f t="shared" si="1"/>
        <v>2</v>
      </c>
      <c r="AC18" s="17">
        <f t="shared" si="1"/>
        <v>15</v>
      </c>
      <c r="AD18" s="17">
        <f t="shared" si="1"/>
        <v>5</v>
      </c>
      <c r="AE18" s="17">
        <f t="shared" si="1"/>
        <v>7</v>
      </c>
      <c r="AF18" s="17">
        <f t="shared" si="1"/>
        <v>65</v>
      </c>
      <c r="AG18" s="17">
        <f t="shared" si="1"/>
        <v>9</v>
      </c>
      <c r="AH18" s="17">
        <f t="shared" si="1"/>
        <v>61</v>
      </c>
      <c r="AI18" s="17">
        <f t="shared" si="1"/>
        <v>11</v>
      </c>
      <c r="AJ18" s="17">
        <f t="shared" si="1"/>
        <v>1</v>
      </c>
      <c r="AK18" s="17">
        <f t="shared" si="1"/>
        <v>2</v>
      </c>
      <c r="AL18" s="17">
        <f t="shared" si="1"/>
        <v>10</v>
      </c>
      <c r="AM18" s="17">
        <f t="shared" si="1"/>
        <v>62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</row>
    <row r="19" spans="1:74" ht="12.75" customHeight="1" outlineLevel="2">
      <c r="A19" s="6">
        <v>65</v>
      </c>
      <c r="B19" s="4" t="s">
        <v>6</v>
      </c>
      <c r="C19" s="10">
        <v>394</v>
      </c>
      <c r="D19" s="10">
        <v>303</v>
      </c>
      <c r="E19" s="10">
        <v>7</v>
      </c>
      <c r="F19" s="10">
        <v>2</v>
      </c>
      <c r="G19" s="10">
        <v>9</v>
      </c>
      <c r="H19" s="10">
        <v>294</v>
      </c>
      <c r="I19" s="3">
        <v>1</v>
      </c>
      <c r="J19" s="3">
        <v>37</v>
      </c>
      <c r="K19" s="3">
        <v>8</v>
      </c>
      <c r="L19" s="3">
        <v>0</v>
      </c>
      <c r="M19" s="3">
        <v>0</v>
      </c>
      <c r="N19" s="3">
        <v>1</v>
      </c>
      <c r="O19" s="3">
        <v>2</v>
      </c>
      <c r="P19" s="3">
        <v>0</v>
      </c>
      <c r="Q19" s="3">
        <v>5</v>
      </c>
      <c r="R19" s="3">
        <v>0</v>
      </c>
      <c r="S19" s="3">
        <v>0</v>
      </c>
      <c r="T19" s="3">
        <v>0</v>
      </c>
      <c r="U19" s="3">
        <v>6</v>
      </c>
      <c r="V19" s="3">
        <v>2</v>
      </c>
      <c r="W19" s="3">
        <v>0</v>
      </c>
      <c r="X19" s="3">
        <v>4</v>
      </c>
      <c r="Y19" s="3">
        <v>0</v>
      </c>
      <c r="Z19" s="3">
        <v>0</v>
      </c>
      <c r="AA19" s="3">
        <v>1</v>
      </c>
      <c r="AB19" s="3">
        <v>1</v>
      </c>
      <c r="AC19" s="3">
        <v>0</v>
      </c>
      <c r="AD19" s="3">
        <v>0</v>
      </c>
      <c r="AE19" s="3">
        <v>0</v>
      </c>
      <c r="AF19" s="3">
        <v>3</v>
      </c>
      <c r="AG19" s="3">
        <v>2</v>
      </c>
      <c r="AH19" s="3">
        <v>0</v>
      </c>
      <c r="AI19" s="3">
        <v>1</v>
      </c>
      <c r="AJ19" s="3">
        <v>2</v>
      </c>
      <c r="AK19" s="3">
        <v>1</v>
      </c>
      <c r="AL19" s="3">
        <v>15</v>
      </c>
      <c r="AM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</row>
    <row r="20" spans="1:74" ht="12.75" customHeight="1" outlineLevel="2">
      <c r="A20" s="6">
        <v>66</v>
      </c>
      <c r="B20" s="4" t="s">
        <v>6</v>
      </c>
      <c r="C20" s="10">
        <v>403</v>
      </c>
      <c r="D20" s="10">
        <v>319</v>
      </c>
      <c r="E20" s="10">
        <v>17</v>
      </c>
      <c r="F20" s="10">
        <v>3</v>
      </c>
      <c r="G20" s="10">
        <v>20</v>
      </c>
      <c r="H20" s="10">
        <v>299</v>
      </c>
      <c r="I20" s="3">
        <v>0</v>
      </c>
      <c r="J20" s="3">
        <v>33</v>
      </c>
      <c r="K20" s="3">
        <v>7</v>
      </c>
      <c r="L20" s="3">
        <v>5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1</v>
      </c>
      <c r="T20" s="3">
        <v>2</v>
      </c>
      <c r="U20" s="3">
        <v>0</v>
      </c>
      <c r="V20" s="3">
        <v>0</v>
      </c>
      <c r="W20" s="3">
        <v>2</v>
      </c>
      <c r="X20" s="3">
        <v>1</v>
      </c>
      <c r="Y20" s="3">
        <v>0</v>
      </c>
      <c r="Z20" s="3">
        <v>0</v>
      </c>
      <c r="AA20" s="3">
        <v>5</v>
      </c>
      <c r="AB20" s="3">
        <v>0</v>
      </c>
      <c r="AC20" s="3">
        <v>1</v>
      </c>
      <c r="AD20" s="3">
        <v>0</v>
      </c>
      <c r="AE20" s="3">
        <v>0</v>
      </c>
      <c r="AF20" s="3">
        <v>1</v>
      </c>
      <c r="AG20" s="3">
        <v>1</v>
      </c>
      <c r="AH20" s="3">
        <v>0</v>
      </c>
      <c r="AI20" s="3">
        <v>1</v>
      </c>
      <c r="AJ20" s="3">
        <v>4</v>
      </c>
      <c r="AK20" s="3">
        <v>0</v>
      </c>
      <c r="AL20" s="3">
        <v>19</v>
      </c>
      <c r="AM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</row>
    <row r="21" spans="1:74" s="18" customFormat="1" ht="12.75" customHeight="1" outlineLevel="1">
      <c r="A21" s="6"/>
      <c r="B21" s="8" t="s">
        <v>94</v>
      </c>
      <c r="C21" s="11">
        <v>797</v>
      </c>
      <c r="D21" s="11">
        <v>622</v>
      </c>
      <c r="E21" s="11">
        <v>24</v>
      </c>
      <c r="F21" s="11">
        <v>5</v>
      </c>
      <c r="G21" s="11">
        <v>29</v>
      </c>
      <c r="H21" s="11">
        <v>593</v>
      </c>
      <c r="I21" s="17">
        <f aca="true" t="shared" si="2" ref="I21:AM21">SUBTOTAL(9,I19:I20)</f>
        <v>1</v>
      </c>
      <c r="J21" s="17">
        <f t="shared" si="2"/>
        <v>70</v>
      </c>
      <c r="K21" s="17">
        <f t="shared" si="2"/>
        <v>15</v>
      </c>
      <c r="L21" s="17">
        <f t="shared" si="2"/>
        <v>5</v>
      </c>
      <c r="M21" s="17">
        <f t="shared" si="2"/>
        <v>0</v>
      </c>
      <c r="N21" s="17">
        <f t="shared" si="2"/>
        <v>1</v>
      </c>
      <c r="O21" s="17">
        <f t="shared" si="2"/>
        <v>2</v>
      </c>
      <c r="P21" s="17">
        <f t="shared" si="2"/>
        <v>0</v>
      </c>
      <c r="Q21" s="17">
        <f t="shared" si="2"/>
        <v>7</v>
      </c>
      <c r="R21" s="17">
        <f t="shared" si="2"/>
        <v>0</v>
      </c>
      <c r="S21" s="17">
        <f t="shared" si="2"/>
        <v>1</v>
      </c>
      <c r="T21" s="17">
        <f t="shared" si="2"/>
        <v>2</v>
      </c>
      <c r="U21" s="17">
        <f t="shared" si="2"/>
        <v>6</v>
      </c>
      <c r="V21" s="17">
        <f t="shared" si="2"/>
        <v>2</v>
      </c>
      <c r="W21" s="17">
        <f t="shared" si="2"/>
        <v>2</v>
      </c>
      <c r="X21" s="17">
        <f t="shared" si="2"/>
        <v>5</v>
      </c>
      <c r="Y21" s="17">
        <f t="shared" si="2"/>
        <v>0</v>
      </c>
      <c r="Z21" s="17">
        <f t="shared" si="2"/>
        <v>0</v>
      </c>
      <c r="AA21" s="17">
        <f t="shared" si="2"/>
        <v>6</v>
      </c>
      <c r="AB21" s="17">
        <f t="shared" si="2"/>
        <v>1</v>
      </c>
      <c r="AC21" s="17">
        <f t="shared" si="2"/>
        <v>1</v>
      </c>
      <c r="AD21" s="17">
        <f t="shared" si="2"/>
        <v>0</v>
      </c>
      <c r="AE21" s="17">
        <f t="shared" si="2"/>
        <v>0</v>
      </c>
      <c r="AF21" s="17">
        <f t="shared" si="2"/>
        <v>4</v>
      </c>
      <c r="AG21" s="17">
        <f t="shared" si="2"/>
        <v>3</v>
      </c>
      <c r="AH21" s="17">
        <f t="shared" si="2"/>
        <v>0</v>
      </c>
      <c r="AI21" s="17">
        <f t="shared" si="2"/>
        <v>2</v>
      </c>
      <c r="AJ21" s="17">
        <f t="shared" si="2"/>
        <v>6</v>
      </c>
      <c r="AK21" s="17">
        <f t="shared" si="2"/>
        <v>1</v>
      </c>
      <c r="AL21" s="17">
        <f t="shared" si="2"/>
        <v>34</v>
      </c>
      <c r="AM21" s="17">
        <f t="shared" si="2"/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</row>
    <row r="22" spans="1:74" ht="12.75" customHeight="1" outlineLevel="2">
      <c r="A22" s="6">
        <v>67</v>
      </c>
      <c r="B22" s="4" t="s">
        <v>7</v>
      </c>
      <c r="C22" s="10">
        <v>422</v>
      </c>
      <c r="D22" s="10">
        <v>316</v>
      </c>
      <c r="E22" s="10">
        <v>6</v>
      </c>
      <c r="F22" s="10">
        <v>0</v>
      </c>
      <c r="G22" s="10">
        <v>6</v>
      </c>
      <c r="H22" s="10">
        <v>310</v>
      </c>
      <c r="I22" s="3">
        <v>2</v>
      </c>
      <c r="J22" s="3">
        <v>3</v>
      </c>
      <c r="K22" s="3">
        <v>0</v>
      </c>
      <c r="L22" s="3">
        <v>0</v>
      </c>
      <c r="M22" s="3">
        <v>1</v>
      </c>
      <c r="N22" s="3">
        <v>1</v>
      </c>
      <c r="O22" s="3">
        <v>1</v>
      </c>
      <c r="P22" s="3">
        <v>43</v>
      </c>
      <c r="Q22" s="3">
        <v>0</v>
      </c>
      <c r="R22" s="3">
        <v>2</v>
      </c>
      <c r="S22" s="3">
        <v>0</v>
      </c>
      <c r="T22" s="3">
        <v>25</v>
      </c>
      <c r="U22" s="3">
        <v>1</v>
      </c>
      <c r="V22" s="3">
        <v>1</v>
      </c>
      <c r="W22" s="3">
        <v>3</v>
      </c>
      <c r="X22" s="3">
        <v>0</v>
      </c>
      <c r="Y22" s="3">
        <v>1</v>
      </c>
      <c r="Z22" s="3">
        <v>1</v>
      </c>
      <c r="AA22" s="3">
        <v>4</v>
      </c>
      <c r="AB22" s="3">
        <v>0</v>
      </c>
      <c r="AC22" s="3">
        <v>1</v>
      </c>
      <c r="AD22" s="3">
        <v>0</v>
      </c>
      <c r="AE22" s="3">
        <v>7</v>
      </c>
      <c r="AF22" s="3">
        <v>0</v>
      </c>
      <c r="AG22" s="3">
        <v>1</v>
      </c>
      <c r="AH22" s="3">
        <v>3</v>
      </c>
      <c r="AI22" s="3">
        <v>33</v>
      </c>
      <c r="AJ22" s="3">
        <v>3</v>
      </c>
      <c r="AK22" s="3">
        <v>3</v>
      </c>
      <c r="AL22" s="3">
        <v>0</v>
      </c>
      <c r="AM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</row>
    <row r="23" spans="1:74" ht="12.75" customHeight="1" outlineLevel="2">
      <c r="A23" s="6">
        <v>68</v>
      </c>
      <c r="B23" s="4" t="s">
        <v>7</v>
      </c>
      <c r="C23" s="10">
        <v>427</v>
      </c>
      <c r="D23" s="10">
        <v>323</v>
      </c>
      <c r="E23" s="10">
        <v>15</v>
      </c>
      <c r="F23" s="10">
        <v>2</v>
      </c>
      <c r="G23" s="10">
        <v>17</v>
      </c>
      <c r="H23" s="10">
        <v>306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6</v>
      </c>
      <c r="O23" s="3">
        <v>5</v>
      </c>
      <c r="P23" s="3">
        <v>37</v>
      </c>
      <c r="Q23" s="3">
        <v>2</v>
      </c>
      <c r="R23" s="3">
        <v>5</v>
      </c>
      <c r="S23" s="3">
        <v>0</v>
      </c>
      <c r="T23" s="3">
        <v>8</v>
      </c>
      <c r="U23" s="3">
        <v>1</v>
      </c>
      <c r="V23" s="3">
        <v>0</v>
      </c>
      <c r="W23" s="3">
        <v>5</v>
      </c>
      <c r="X23" s="3">
        <v>0</v>
      </c>
      <c r="Y23" s="3">
        <v>0</v>
      </c>
      <c r="Z23" s="3">
        <v>3</v>
      </c>
      <c r="AA23" s="3">
        <v>15</v>
      </c>
      <c r="AB23" s="3">
        <v>0</v>
      </c>
      <c r="AC23" s="3">
        <v>4</v>
      </c>
      <c r="AD23" s="3">
        <v>0</v>
      </c>
      <c r="AE23" s="3">
        <v>0</v>
      </c>
      <c r="AF23" s="3">
        <v>2</v>
      </c>
      <c r="AG23" s="3">
        <v>11</v>
      </c>
      <c r="AH23" s="3">
        <v>4</v>
      </c>
      <c r="AI23" s="3">
        <v>23</v>
      </c>
      <c r="AJ23" s="3">
        <v>2</v>
      </c>
      <c r="AK23" s="3">
        <v>1</v>
      </c>
      <c r="AL23" s="3">
        <v>2</v>
      </c>
      <c r="AM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</row>
    <row r="24" spans="1:74" s="18" customFormat="1" ht="12.75" customHeight="1" outlineLevel="1">
      <c r="A24" s="6"/>
      <c r="B24" s="8" t="s">
        <v>95</v>
      </c>
      <c r="C24" s="11">
        <v>849</v>
      </c>
      <c r="D24" s="11">
        <v>639</v>
      </c>
      <c r="E24" s="11">
        <v>21</v>
      </c>
      <c r="F24" s="11">
        <v>2</v>
      </c>
      <c r="G24" s="11">
        <v>23</v>
      </c>
      <c r="H24" s="11">
        <v>616</v>
      </c>
      <c r="I24" s="17">
        <f aca="true" t="shared" si="3" ref="I24:AM24">SUBTOTAL(9,I22:I23)</f>
        <v>2</v>
      </c>
      <c r="J24" s="17">
        <f t="shared" si="3"/>
        <v>3</v>
      </c>
      <c r="K24" s="17">
        <f t="shared" si="3"/>
        <v>0</v>
      </c>
      <c r="L24" s="17">
        <f t="shared" si="3"/>
        <v>0</v>
      </c>
      <c r="M24" s="17">
        <f t="shared" si="3"/>
        <v>3</v>
      </c>
      <c r="N24" s="17">
        <f t="shared" si="3"/>
        <v>7</v>
      </c>
      <c r="O24" s="17">
        <f t="shared" si="3"/>
        <v>6</v>
      </c>
      <c r="P24" s="17">
        <f t="shared" si="3"/>
        <v>80</v>
      </c>
      <c r="Q24" s="17">
        <f t="shared" si="3"/>
        <v>2</v>
      </c>
      <c r="R24" s="17">
        <f t="shared" si="3"/>
        <v>7</v>
      </c>
      <c r="S24" s="17">
        <f t="shared" si="3"/>
        <v>0</v>
      </c>
      <c r="T24" s="17">
        <f t="shared" si="3"/>
        <v>33</v>
      </c>
      <c r="U24" s="17">
        <f t="shared" si="3"/>
        <v>2</v>
      </c>
      <c r="V24" s="17">
        <f t="shared" si="3"/>
        <v>1</v>
      </c>
      <c r="W24" s="17">
        <f t="shared" si="3"/>
        <v>8</v>
      </c>
      <c r="X24" s="17">
        <f t="shared" si="3"/>
        <v>0</v>
      </c>
      <c r="Y24" s="17">
        <f t="shared" si="3"/>
        <v>1</v>
      </c>
      <c r="Z24" s="17">
        <f t="shared" si="3"/>
        <v>4</v>
      </c>
      <c r="AA24" s="17">
        <f t="shared" si="3"/>
        <v>19</v>
      </c>
      <c r="AB24" s="17">
        <f t="shared" si="3"/>
        <v>0</v>
      </c>
      <c r="AC24" s="17">
        <f t="shared" si="3"/>
        <v>5</v>
      </c>
      <c r="AD24" s="17">
        <f t="shared" si="3"/>
        <v>0</v>
      </c>
      <c r="AE24" s="17">
        <f t="shared" si="3"/>
        <v>7</v>
      </c>
      <c r="AF24" s="17">
        <f t="shared" si="3"/>
        <v>2</v>
      </c>
      <c r="AG24" s="17">
        <f t="shared" si="3"/>
        <v>12</v>
      </c>
      <c r="AH24" s="17">
        <f t="shared" si="3"/>
        <v>7</v>
      </c>
      <c r="AI24" s="17">
        <f t="shared" si="3"/>
        <v>56</v>
      </c>
      <c r="AJ24" s="17">
        <f t="shared" si="3"/>
        <v>5</v>
      </c>
      <c r="AK24" s="17">
        <f t="shared" si="3"/>
        <v>4</v>
      </c>
      <c r="AL24" s="17">
        <f t="shared" si="3"/>
        <v>2</v>
      </c>
      <c r="AM24" s="17">
        <f t="shared" si="3"/>
        <v>1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</row>
    <row r="25" spans="1:74" ht="12.75" customHeight="1" outlineLevel="2">
      <c r="A25" s="6">
        <v>69</v>
      </c>
      <c r="B25" s="4" t="s">
        <v>8</v>
      </c>
      <c r="C25" s="10">
        <v>470</v>
      </c>
      <c r="D25" s="10">
        <v>350</v>
      </c>
      <c r="E25" s="10">
        <v>27</v>
      </c>
      <c r="F25" s="10">
        <v>0</v>
      </c>
      <c r="G25" s="10">
        <v>27</v>
      </c>
      <c r="H25" s="10">
        <v>323</v>
      </c>
      <c r="I25" s="3">
        <v>0</v>
      </c>
      <c r="J25" s="3">
        <v>2</v>
      </c>
      <c r="K25" s="3">
        <v>2</v>
      </c>
      <c r="L25" s="3">
        <v>1</v>
      </c>
      <c r="M25" s="3">
        <v>6</v>
      </c>
      <c r="N25" s="3">
        <v>0</v>
      </c>
      <c r="O25" s="3">
        <v>0</v>
      </c>
      <c r="P25" s="3">
        <v>1</v>
      </c>
      <c r="Q25" s="3">
        <v>7</v>
      </c>
      <c r="R25" s="3">
        <v>1</v>
      </c>
      <c r="S25" s="3">
        <v>0</v>
      </c>
      <c r="T25" s="3">
        <v>7</v>
      </c>
      <c r="U25" s="3">
        <v>2</v>
      </c>
      <c r="V25" s="3">
        <v>0</v>
      </c>
      <c r="W25" s="3">
        <v>3</v>
      </c>
      <c r="X25" s="3">
        <v>10</v>
      </c>
      <c r="Y25" s="3">
        <v>0</v>
      </c>
      <c r="Z25" s="3">
        <v>4</v>
      </c>
      <c r="AA25" s="3">
        <v>14</v>
      </c>
      <c r="AB25" s="3">
        <v>2</v>
      </c>
      <c r="AC25" s="3">
        <v>4</v>
      </c>
      <c r="AD25" s="3">
        <v>0</v>
      </c>
      <c r="AE25" s="3">
        <v>3</v>
      </c>
      <c r="AF25" s="3">
        <v>2</v>
      </c>
      <c r="AG25" s="3">
        <v>0</v>
      </c>
      <c r="AH25" s="3">
        <v>0</v>
      </c>
      <c r="AI25" s="3">
        <v>0</v>
      </c>
      <c r="AJ25" s="3">
        <v>34</v>
      </c>
      <c r="AK25" s="3">
        <v>2</v>
      </c>
      <c r="AL25" s="3">
        <v>0</v>
      </c>
      <c r="AM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</row>
    <row r="26" spans="1:74" ht="12.75" customHeight="1" outlineLevel="1">
      <c r="A26" s="6"/>
      <c r="B26" s="8" t="s">
        <v>96</v>
      </c>
      <c r="C26" s="11">
        <v>470</v>
      </c>
      <c r="D26" s="11">
        <v>350</v>
      </c>
      <c r="E26" s="11">
        <v>27</v>
      </c>
      <c r="F26" s="11">
        <v>0</v>
      </c>
      <c r="G26" s="11">
        <v>27</v>
      </c>
      <c r="H26" s="11">
        <v>323</v>
      </c>
      <c r="I26" s="3">
        <f aca="true" t="shared" si="4" ref="I26:AM26">SUBTOTAL(9,I25:I25)</f>
        <v>0</v>
      </c>
      <c r="J26" s="3">
        <f t="shared" si="4"/>
        <v>2</v>
      </c>
      <c r="K26" s="3">
        <f t="shared" si="4"/>
        <v>2</v>
      </c>
      <c r="L26" s="3">
        <f t="shared" si="4"/>
        <v>1</v>
      </c>
      <c r="M26" s="3">
        <f t="shared" si="4"/>
        <v>6</v>
      </c>
      <c r="N26" s="3">
        <f t="shared" si="4"/>
        <v>0</v>
      </c>
      <c r="O26" s="3">
        <f t="shared" si="4"/>
        <v>0</v>
      </c>
      <c r="P26" s="3">
        <f t="shared" si="4"/>
        <v>1</v>
      </c>
      <c r="Q26" s="3">
        <f t="shared" si="4"/>
        <v>7</v>
      </c>
      <c r="R26" s="3">
        <f t="shared" si="4"/>
        <v>1</v>
      </c>
      <c r="S26" s="3">
        <f t="shared" si="4"/>
        <v>0</v>
      </c>
      <c r="T26" s="3">
        <f t="shared" si="4"/>
        <v>7</v>
      </c>
      <c r="U26" s="3">
        <f t="shared" si="4"/>
        <v>2</v>
      </c>
      <c r="V26" s="3">
        <f t="shared" si="4"/>
        <v>0</v>
      </c>
      <c r="W26" s="3">
        <f t="shared" si="4"/>
        <v>3</v>
      </c>
      <c r="X26" s="3">
        <f t="shared" si="4"/>
        <v>10</v>
      </c>
      <c r="Y26" s="3">
        <f t="shared" si="4"/>
        <v>0</v>
      </c>
      <c r="Z26" s="3">
        <f t="shared" si="4"/>
        <v>4</v>
      </c>
      <c r="AA26" s="3">
        <f t="shared" si="4"/>
        <v>14</v>
      </c>
      <c r="AB26" s="3">
        <f t="shared" si="4"/>
        <v>2</v>
      </c>
      <c r="AC26" s="3">
        <f t="shared" si="4"/>
        <v>4</v>
      </c>
      <c r="AD26" s="3">
        <f t="shared" si="4"/>
        <v>0</v>
      </c>
      <c r="AE26" s="3">
        <f t="shared" si="4"/>
        <v>3</v>
      </c>
      <c r="AF26" s="3">
        <f t="shared" si="4"/>
        <v>2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34</v>
      </c>
      <c r="AK26" s="3">
        <f t="shared" si="4"/>
        <v>2</v>
      </c>
      <c r="AL26" s="3">
        <f t="shared" si="4"/>
        <v>0</v>
      </c>
      <c r="AM26" s="3">
        <f t="shared" si="4"/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</row>
    <row r="27" spans="1:74" ht="12.75" customHeight="1" outlineLevel="2">
      <c r="A27" s="6">
        <v>70</v>
      </c>
      <c r="B27" s="4" t="s">
        <v>9</v>
      </c>
      <c r="C27" s="10">
        <v>558</v>
      </c>
      <c r="D27" s="10">
        <v>437</v>
      </c>
      <c r="E27" s="10">
        <v>18</v>
      </c>
      <c r="F27" s="10">
        <v>9</v>
      </c>
      <c r="G27" s="10">
        <v>27</v>
      </c>
      <c r="H27" s="10">
        <v>410</v>
      </c>
      <c r="I27" s="3">
        <v>0</v>
      </c>
      <c r="J27" s="3">
        <v>1</v>
      </c>
      <c r="K27" s="3">
        <v>0</v>
      </c>
      <c r="L27" s="3">
        <v>17</v>
      </c>
      <c r="M27" s="3">
        <v>8</v>
      </c>
      <c r="N27" s="3">
        <v>3</v>
      </c>
      <c r="O27" s="3">
        <v>1</v>
      </c>
      <c r="P27" s="3">
        <v>29</v>
      </c>
      <c r="Q27" s="3">
        <v>21</v>
      </c>
      <c r="R27" s="3">
        <v>9</v>
      </c>
      <c r="S27" s="3">
        <v>0</v>
      </c>
      <c r="T27" s="3">
        <v>6</v>
      </c>
      <c r="U27" s="3">
        <v>136</v>
      </c>
      <c r="V27" s="3">
        <v>140</v>
      </c>
      <c r="W27" s="3">
        <v>8</v>
      </c>
      <c r="X27" s="3">
        <v>3</v>
      </c>
      <c r="Y27" s="3">
        <v>4</v>
      </c>
      <c r="Z27" s="3">
        <v>4</v>
      </c>
      <c r="AA27" s="3">
        <v>24</v>
      </c>
      <c r="AB27" s="3">
        <v>3</v>
      </c>
      <c r="AC27" s="3">
        <v>1</v>
      </c>
      <c r="AD27" s="3">
        <v>2</v>
      </c>
      <c r="AE27" s="3">
        <v>11</v>
      </c>
      <c r="AF27" s="3">
        <v>15</v>
      </c>
      <c r="AG27" s="3">
        <v>8</v>
      </c>
      <c r="AH27" s="3">
        <v>4</v>
      </c>
      <c r="AI27" s="3">
        <v>6</v>
      </c>
      <c r="AJ27" s="3">
        <v>1</v>
      </c>
      <c r="AK27" s="3">
        <v>0</v>
      </c>
      <c r="AL27" s="3">
        <v>1</v>
      </c>
      <c r="AM27" s="3">
        <v>12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</row>
    <row r="28" spans="1:74" s="18" customFormat="1" ht="12.75" customHeight="1" outlineLevel="1">
      <c r="A28" s="6"/>
      <c r="B28" s="8" t="s">
        <v>97</v>
      </c>
      <c r="C28" s="11">
        <v>558</v>
      </c>
      <c r="D28" s="11">
        <v>437</v>
      </c>
      <c r="E28" s="11">
        <v>18</v>
      </c>
      <c r="F28" s="11">
        <v>9</v>
      </c>
      <c r="G28" s="11">
        <v>27</v>
      </c>
      <c r="H28" s="11">
        <v>410</v>
      </c>
      <c r="I28" s="17">
        <f aca="true" t="shared" si="5" ref="I28:AM28">SUBTOTAL(9,I27:I27)</f>
        <v>0</v>
      </c>
      <c r="J28" s="17">
        <f t="shared" si="5"/>
        <v>1</v>
      </c>
      <c r="K28" s="17">
        <f t="shared" si="5"/>
        <v>0</v>
      </c>
      <c r="L28" s="17">
        <f t="shared" si="5"/>
        <v>17</v>
      </c>
      <c r="M28" s="17">
        <f t="shared" si="5"/>
        <v>8</v>
      </c>
      <c r="N28" s="17">
        <f t="shared" si="5"/>
        <v>3</v>
      </c>
      <c r="O28" s="17">
        <f t="shared" si="5"/>
        <v>1</v>
      </c>
      <c r="P28" s="17">
        <f t="shared" si="5"/>
        <v>29</v>
      </c>
      <c r="Q28" s="17">
        <f t="shared" si="5"/>
        <v>21</v>
      </c>
      <c r="R28" s="17">
        <f t="shared" si="5"/>
        <v>9</v>
      </c>
      <c r="S28" s="17">
        <f t="shared" si="5"/>
        <v>0</v>
      </c>
      <c r="T28" s="17">
        <f t="shared" si="5"/>
        <v>6</v>
      </c>
      <c r="U28" s="17">
        <f t="shared" si="5"/>
        <v>136</v>
      </c>
      <c r="V28" s="17">
        <f t="shared" si="5"/>
        <v>140</v>
      </c>
      <c r="W28" s="17">
        <f t="shared" si="5"/>
        <v>8</v>
      </c>
      <c r="X28" s="17">
        <f t="shared" si="5"/>
        <v>3</v>
      </c>
      <c r="Y28" s="17">
        <f t="shared" si="5"/>
        <v>4</v>
      </c>
      <c r="Z28" s="17">
        <f t="shared" si="5"/>
        <v>4</v>
      </c>
      <c r="AA28" s="17">
        <f t="shared" si="5"/>
        <v>24</v>
      </c>
      <c r="AB28" s="17">
        <f t="shared" si="5"/>
        <v>3</v>
      </c>
      <c r="AC28" s="17">
        <f t="shared" si="5"/>
        <v>1</v>
      </c>
      <c r="AD28" s="17">
        <f t="shared" si="5"/>
        <v>2</v>
      </c>
      <c r="AE28" s="17">
        <f t="shared" si="5"/>
        <v>11</v>
      </c>
      <c r="AF28" s="17">
        <f t="shared" si="5"/>
        <v>15</v>
      </c>
      <c r="AG28" s="17">
        <f t="shared" si="5"/>
        <v>8</v>
      </c>
      <c r="AH28" s="17">
        <f t="shared" si="5"/>
        <v>4</v>
      </c>
      <c r="AI28" s="17">
        <f t="shared" si="5"/>
        <v>6</v>
      </c>
      <c r="AJ28" s="17">
        <f t="shared" si="5"/>
        <v>1</v>
      </c>
      <c r="AK28" s="17">
        <f t="shared" si="5"/>
        <v>0</v>
      </c>
      <c r="AL28" s="17">
        <f t="shared" si="5"/>
        <v>1</v>
      </c>
      <c r="AM28" s="17">
        <f t="shared" si="5"/>
        <v>12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</row>
    <row r="29" spans="1:74" ht="12.75" customHeight="1" outlineLevel="2">
      <c r="A29" s="6">
        <v>71</v>
      </c>
      <c r="B29" s="4" t="s">
        <v>10</v>
      </c>
      <c r="C29" s="10">
        <v>508</v>
      </c>
      <c r="D29" s="10">
        <v>394</v>
      </c>
      <c r="E29" s="10">
        <v>18</v>
      </c>
      <c r="F29" s="10">
        <v>3</v>
      </c>
      <c r="G29" s="10">
        <v>21</v>
      </c>
      <c r="H29" s="10">
        <v>373</v>
      </c>
      <c r="I29" s="3">
        <v>1</v>
      </c>
      <c r="J29" s="3">
        <v>4</v>
      </c>
      <c r="K29" s="3">
        <v>8</v>
      </c>
      <c r="L29" s="3">
        <v>18</v>
      </c>
      <c r="M29" s="3">
        <v>29</v>
      </c>
      <c r="N29" s="3">
        <v>1</v>
      </c>
      <c r="O29" s="3">
        <v>1</v>
      </c>
      <c r="P29" s="3">
        <v>5</v>
      </c>
      <c r="Q29" s="3">
        <v>6</v>
      </c>
      <c r="R29" s="3">
        <v>0</v>
      </c>
      <c r="S29" s="3">
        <v>25</v>
      </c>
      <c r="T29" s="3">
        <v>1</v>
      </c>
      <c r="U29" s="3">
        <v>3</v>
      </c>
      <c r="V29" s="3">
        <v>1</v>
      </c>
      <c r="W29" s="3">
        <v>1</v>
      </c>
      <c r="X29" s="3">
        <v>0</v>
      </c>
      <c r="Y29" s="3">
        <v>0</v>
      </c>
      <c r="Z29" s="3">
        <v>1</v>
      </c>
      <c r="AA29" s="3">
        <v>10</v>
      </c>
      <c r="AB29" s="3">
        <v>1</v>
      </c>
      <c r="AC29" s="3">
        <v>9</v>
      </c>
      <c r="AD29" s="3">
        <v>0</v>
      </c>
      <c r="AE29" s="3">
        <v>27</v>
      </c>
      <c r="AF29" s="3">
        <v>1</v>
      </c>
      <c r="AG29" s="3">
        <v>2</v>
      </c>
      <c r="AH29" s="3">
        <v>0</v>
      </c>
      <c r="AI29" s="3">
        <v>1</v>
      </c>
      <c r="AJ29" s="3">
        <v>0</v>
      </c>
      <c r="AK29" s="3">
        <v>0</v>
      </c>
      <c r="AL29" s="3">
        <v>0</v>
      </c>
      <c r="AM29" s="3">
        <v>8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</row>
    <row r="30" spans="1:74" ht="12.75" customHeight="1" outlineLevel="2">
      <c r="A30" s="6">
        <v>72</v>
      </c>
      <c r="B30" s="4" t="s">
        <v>10</v>
      </c>
      <c r="C30" s="10">
        <v>506</v>
      </c>
      <c r="D30" s="10">
        <v>438</v>
      </c>
      <c r="E30" s="10">
        <v>22</v>
      </c>
      <c r="F30" s="10">
        <v>0</v>
      </c>
      <c r="G30" s="10">
        <v>22</v>
      </c>
      <c r="H30" s="10">
        <v>416</v>
      </c>
      <c r="I30" s="3">
        <v>0</v>
      </c>
      <c r="J30" s="3">
        <v>0</v>
      </c>
      <c r="K30" s="3">
        <v>0</v>
      </c>
      <c r="L30" s="3">
        <v>35</v>
      </c>
      <c r="M30" s="3">
        <v>47</v>
      </c>
      <c r="N30" s="3">
        <v>2</v>
      </c>
      <c r="O30" s="3">
        <v>0</v>
      </c>
      <c r="P30" s="3">
        <v>14</v>
      </c>
      <c r="Q30" s="3">
        <v>0</v>
      </c>
      <c r="R30" s="3">
        <v>0</v>
      </c>
      <c r="S30" s="3">
        <v>32</v>
      </c>
      <c r="T30" s="3">
        <v>1</v>
      </c>
      <c r="U30" s="3">
        <v>5</v>
      </c>
      <c r="V30" s="3">
        <v>1</v>
      </c>
      <c r="W30" s="3">
        <v>5</v>
      </c>
      <c r="X30" s="3">
        <v>1</v>
      </c>
      <c r="Y30" s="3">
        <v>1</v>
      </c>
      <c r="Z30" s="3">
        <v>0</v>
      </c>
      <c r="AA30" s="3">
        <v>35</v>
      </c>
      <c r="AB30" s="3">
        <v>1</v>
      </c>
      <c r="AC30" s="3">
        <v>20</v>
      </c>
      <c r="AD30" s="3">
        <v>1</v>
      </c>
      <c r="AE30" s="3">
        <v>39</v>
      </c>
      <c r="AF30" s="3">
        <v>0</v>
      </c>
      <c r="AG30" s="3">
        <v>1</v>
      </c>
      <c r="AH30" s="3">
        <v>0</v>
      </c>
      <c r="AI30" s="3">
        <v>3</v>
      </c>
      <c r="AJ30" s="3">
        <v>2</v>
      </c>
      <c r="AK30" s="3">
        <v>0</v>
      </c>
      <c r="AL30" s="3">
        <v>0</v>
      </c>
      <c r="AM30" s="3">
        <v>19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</row>
    <row r="31" spans="1:74" ht="12.75" customHeight="1" outlineLevel="2">
      <c r="A31" s="6">
        <v>73</v>
      </c>
      <c r="B31" s="4" t="s">
        <v>10</v>
      </c>
      <c r="C31" s="10">
        <v>506</v>
      </c>
      <c r="D31" s="10">
        <v>404</v>
      </c>
      <c r="E31" s="10">
        <v>22</v>
      </c>
      <c r="F31" s="10">
        <v>6</v>
      </c>
      <c r="G31" s="10">
        <v>28</v>
      </c>
      <c r="H31" s="10">
        <v>376</v>
      </c>
      <c r="I31" s="3">
        <v>0</v>
      </c>
      <c r="J31" s="3">
        <v>0</v>
      </c>
      <c r="K31" s="3">
        <v>1</v>
      </c>
      <c r="L31" s="3">
        <v>38</v>
      </c>
      <c r="M31" s="3">
        <v>54</v>
      </c>
      <c r="N31" s="3">
        <v>2</v>
      </c>
      <c r="O31" s="3">
        <v>0</v>
      </c>
      <c r="P31" s="3">
        <v>7</v>
      </c>
      <c r="Q31" s="3">
        <v>3</v>
      </c>
      <c r="R31" s="3">
        <v>1</v>
      </c>
      <c r="S31" s="3">
        <v>39</v>
      </c>
      <c r="T31" s="3">
        <v>0</v>
      </c>
      <c r="U31" s="3">
        <v>0</v>
      </c>
      <c r="V31" s="3">
        <v>2</v>
      </c>
      <c r="W31" s="3">
        <v>3</v>
      </c>
      <c r="X31" s="3">
        <v>0</v>
      </c>
      <c r="Y31" s="3">
        <v>0</v>
      </c>
      <c r="Z31" s="3">
        <v>0</v>
      </c>
      <c r="AA31" s="3">
        <v>17</v>
      </c>
      <c r="AB31" s="3">
        <v>0</v>
      </c>
      <c r="AC31" s="3">
        <v>9</v>
      </c>
      <c r="AD31" s="3">
        <v>0</v>
      </c>
      <c r="AE31" s="3">
        <v>32</v>
      </c>
      <c r="AF31" s="3">
        <v>3</v>
      </c>
      <c r="AG31" s="3">
        <v>1</v>
      </c>
      <c r="AH31" s="3">
        <v>0</v>
      </c>
      <c r="AI31" s="3">
        <v>0</v>
      </c>
      <c r="AJ31" s="3">
        <v>2</v>
      </c>
      <c r="AK31" s="3">
        <v>0</v>
      </c>
      <c r="AL31" s="3">
        <v>1</v>
      </c>
      <c r="AM31" s="3">
        <v>12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</row>
    <row r="32" spans="1:74" s="18" customFormat="1" ht="12.75" customHeight="1" outlineLevel="1">
      <c r="A32" s="6"/>
      <c r="B32" s="8" t="s">
        <v>98</v>
      </c>
      <c r="C32" s="11">
        <v>1520</v>
      </c>
      <c r="D32" s="11">
        <v>1236</v>
      </c>
      <c r="E32" s="11">
        <v>62</v>
      </c>
      <c r="F32" s="11">
        <v>9</v>
      </c>
      <c r="G32" s="11">
        <v>71</v>
      </c>
      <c r="H32" s="11">
        <v>1165</v>
      </c>
      <c r="I32" s="17">
        <f aca="true" t="shared" si="6" ref="I32:AM32">SUBTOTAL(9,I29:I31)</f>
        <v>1</v>
      </c>
      <c r="J32" s="17">
        <f t="shared" si="6"/>
        <v>4</v>
      </c>
      <c r="K32" s="17">
        <f t="shared" si="6"/>
        <v>9</v>
      </c>
      <c r="L32" s="17">
        <f t="shared" si="6"/>
        <v>91</v>
      </c>
      <c r="M32" s="17">
        <f t="shared" si="6"/>
        <v>130</v>
      </c>
      <c r="N32" s="17">
        <f t="shared" si="6"/>
        <v>5</v>
      </c>
      <c r="O32" s="17">
        <f t="shared" si="6"/>
        <v>1</v>
      </c>
      <c r="P32" s="17">
        <f t="shared" si="6"/>
        <v>26</v>
      </c>
      <c r="Q32" s="17">
        <f t="shared" si="6"/>
        <v>9</v>
      </c>
      <c r="R32" s="17">
        <f t="shared" si="6"/>
        <v>1</v>
      </c>
      <c r="S32" s="17">
        <f t="shared" si="6"/>
        <v>96</v>
      </c>
      <c r="T32" s="17">
        <f t="shared" si="6"/>
        <v>2</v>
      </c>
      <c r="U32" s="17">
        <f t="shared" si="6"/>
        <v>8</v>
      </c>
      <c r="V32" s="17">
        <f t="shared" si="6"/>
        <v>4</v>
      </c>
      <c r="W32" s="17">
        <f t="shared" si="6"/>
        <v>9</v>
      </c>
      <c r="X32" s="17">
        <f t="shared" si="6"/>
        <v>1</v>
      </c>
      <c r="Y32" s="17">
        <f t="shared" si="6"/>
        <v>1</v>
      </c>
      <c r="Z32" s="17">
        <f t="shared" si="6"/>
        <v>1</v>
      </c>
      <c r="AA32" s="17">
        <f t="shared" si="6"/>
        <v>62</v>
      </c>
      <c r="AB32" s="17">
        <f t="shared" si="6"/>
        <v>2</v>
      </c>
      <c r="AC32" s="17">
        <f t="shared" si="6"/>
        <v>38</v>
      </c>
      <c r="AD32" s="17">
        <f t="shared" si="6"/>
        <v>1</v>
      </c>
      <c r="AE32" s="17">
        <f t="shared" si="6"/>
        <v>98</v>
      </c>
      <c r="AF32" s="17">
        <f t="shared" si="6"/>
        <v>4</v>
      </c>
      <c r="AG32" s="17">
        <f t="shared" si="6"/>
        <v>4</v>
      </c>
      <c r="AH32" s="17">
        <f t="shared" si="6"/>
        <v>0</v>
      </c>
      <c r="AI32" s="17">
        <f t="shared" si="6"/>
        <v>4</v>
      </c>
      <c r="AJ32" s="17">
        <f t="shared" si="6"/>
        <v>4</v>
      </c>
      <c r="AK32" s="17">
        <f t="shared" si="6"/>
        <v>0</v>
      </c>
      <c r="AL32" s="17">
        <f t="shared" si="6"/>
        <v>1</v>
      </c>
      <c r="AM32" s="17">
        <f t="shared" si="6"/>
        <v>39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</row>
    <row r="33" spans="1:74" ht="12.75" customHeight="1" outlineLevel="2">
      <c r="A33" s="6">
        <v>74</v>
      </c>
      <c r="B33" s="4" t="s">
        <v>11</v>
      </c>
      <c r="C33" s="10">
        <v>375</v>
      </c>
      <c r="D33" s="10">
        <v>298</v>
      </c>
      <c r="E33" s="10">
        <v>13</v>
      </c>
      <c r="F33" s="10">
        <v>2</v>
      </c>
      <c r="G33" s="10">
        <v>15</v>
      </c>
      <c r="H33" s="10">
        <v>283</v>
      </c>
      <c r="I33" s="3">
        <v>0</v>
      </c>
      <c r="J33" s="3">
        <v>0</v>
      </c>
      <c r="K33" s="3">
        <v>30</v>
      </c>
      <c r="L33" s="3">
        <v>0</v>
      </c>
      <c r="M33" s="3">
        <v>0</v>
      </c>
      <c r="N33" s="3">
        <v>2</v>
      </c>
      <c r="O33" s="3">
        <v>3</v>
      </c>
      <c r="P33" s="3">
        <v>3</v>
      </c>
      <c r="Q33" s="3">
        <v>9</v>
      </c>
      <c r="R33" s="3">
        <v>2</v>
      </c>
      <c r="S33" s="3">
        <v>0</v>
      </c>
      <c r="T33" s="3">
        <v>1</v>
      </c>
      <c r="U33" s="3">
        <v>1</v>
      </c>
      <c r="V33" s="3">
        <v>4</v>
      </c>
      <c r="W33" s="3">
        <v>4</v>
      </c>
      <c r="X33" s="3">
        <v>12</v>
      </c>
      <c r="Y33" s="3">
        <v>1</v>
      </c>
      <c r="Z33" s="3">
        <v>4</v>
      </c>
      <c r="AA33" s="3">
        <v>3</v>
      </c>
      <c r="AB33" s="3">
        <v>0</v>
      </c>
      <c r="AC33" s="3">
        <v>5</v>
      </c>
      <c r="AD33" s="3">
        <v>1</v>
      </c>
      <c r="AE33" s="3">
        <v>1</v>
      </c>
      <c r="AF33" s="3">
        <v>0</v>
      </c>
      <c r="AG33" s="3">
        <v>0</v>
      </c>
      <c r="AH33" s="3">
        <v>3</v>
      </c>
      <c r="AI33" s="3">
        <v>1</v>
      </c>
      <c r="AJ33" s="3">
        <v>3</v>
      </c>
      <c r="AK33" s="3">
        <v>19</v>
      </c>
      <c r="AL33" s="3">
        <v>1</v>
      </c>
      <c r="AM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</row>
    <row r="34" spans="1:74" ht="12.75" customHeight="1" outlineLevel="2">
      <c r="A34" s="6">
        <v>75</v>
      </c>
      <c r="B34" s="4" t="s">
        <v>11</v>
      </c>
      <c r="C34" s="10">
        <v>386</v>
      </c>
      <c r="D34" s="10">
        <v>311</v>
      </c>
      <c r="E34" s="10">
        <v>16</v>
      </c>
      <c r="F34" s="10">
        <v>1</v>
      </c>
      <c r="G34" s="10">
        <v>17</v>
      </c>
      <c r="H34" s="10">
        <v>294</v>
      </c>
      <c r="I34" s="3">
        <v>0</v>
      </c>
      <c r="J34" s="3">
        <v>1</v>
      </c>
      <c r="K34" s="3">
        <v>19</v>
      </c>
      <c r="L34" s="3">
        <v>0</v>
      </c>
      <c r="M34" s="3">
        <v>0</v>
      </c>
      <c r="N34" s="3">
        <v>1</v>
      </c>
      <c r="O34" s="3">
        <v>2</v>
      </c>
      <c r="P34" s="3">
        <v>2</v>
      </c>
      <c r="Q34" s="3">
        <v>10</v>
      </c>
      <c r="R34" s="3">
        <v>1</v>
      </c>
      <c r="S34" s="3">
        <v>0</v>
      </c>
      <c r="T34" s="3">
        <v>1</v>
      </c>
      <c r="U34" s="3">
        <v>3</v>
      </c>
      <c r="V34" s="3">
        <v>3</v>
      </c>
      <c r="W34" s="3">
        <v>6</v>
      </c>
      <c r="X34" s="3">
        <v>17</v>
      </c>
      <c r="Y34" s="3">
        <v>0</v>
      </c>
      <c r="Z34" s="3">
        <v>6</v>
      </c>
      <c r="AA34" s="3">
        <v>5</v>
      </c>
      <c r="AB34" s="3">
        <v>0</v>
      </c>
      <c r="AC34" s="3">
        <v>5</v>
      </c>
      <c r="AD34" s="3">
        <v>0</v>
      </c>
      <c r="AE34" s="3">
        <v>0</v>
      </c>
      <c r="AF34" s="3">
        <v>0</v>
      </c>
      <c r="AG34" s="3">
        <v>4</v>
      </c>
      <c r="AH34" s="3">
        <v>1</v>
      </c>
      <c r="AI34" s="3">
        <v>1</v>
      </c>
      <c r="AJ34" s="3">
        <v>3</v>
      </c>
      <c r="AK34" s="3">
        <v>12</v>
      </c>
      <c r="AL34" s="3">
        <v>0</v>
      </c>
      <c r="AM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</row>
    <row r="35" spans="1:74" ht="12.75" customHeight="1" outlineLevel="2">
      <c r="A35" s="6">
        <v>76</v>
      </c>
      <c r="B35" s="4" t="s">
        <v>11</v>
      </c>
      <c r="C35" s="10">
        <v>369</v>
      </c>
      <c r="D35" s="10">
        <v>290</v>
      </c>
      <c r="E35" s="10">
        <v>6</v>
      </c>
      <c r="F35" s="10">
        <v>2</v>
      </c>
      <c r="G35" s="10">
        <v>8</v>
      </c>
      <c r="H35" s="10">
        <v>282</v>
      </c>
      <c r="I35" s="3">
        <v>0</v>
      </c>
      <c r="J35" s="3">
        <v>0</v>
      </c>
      <c r="K35" s="3">
        <v>31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9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</v>
      </c>
      <c r="X35" s="3">
        <v>5</v>
      </c>
      <c r="Y35" s="3">
        <v>0</v>
      </c>
      <c r="Z35" s="3">
        <v>6</v>
      </c>
      <c r="AA35" s="3">
        <v>0</v>
      </c>
      <c r="AB35" s="3">
        <v>3</v>
      </c>
      <c r="AC35" s="3">
        <v>4</v>
      </c>
      <c r="AD35" s="3">
        <v>0</v>
      </c>
      <c r="AE35" s="3">
        <v>1</v>
      </c>
      <c r="AF35" s="3">
        <v>1</v>
      </c>
      <c r="AG35" s="3">
        <v>1</v>
      </c>
      <c r="AH35" s="3">
        <v>1</v>
      </c>
      <c r="AI35" s="3">
        <v>0</v>
      </c>
      <c r="AJ35" s="3">
        <v>6</v>
      </c>
      <c r="AK35" s="3">
        <v>15</v>
      </c>
      <c r="AL35" s="3">
        <v>2</v>
      </c>
      <c r="AM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</row>
    <row r="36" spans="1:74" s="18" customFormat="1" ht="12.75" customHeight="1" outlineLevel="1">
      <c r="A36" s="6"/>
      <c r="B36" s="8" t="s">
        <v>99</v>
      </c>
      <c r="C36" s="11">
        <v>1130</v>
      </c>
      <c r="D36" s="11">
        <v>899</v>
      </c>
      <c r="E36" s="11">
        <v>35</v>
      </c>
      <c r="F36" s="11">
        <v>5</v>
      </c>
      <c r="G36" s="11">
        <v>40</v>
      </c>
      <c r="H36" s="11">
        <v>859</v>
      </c>
      <c r="I36" s="17">
        <f aca="true" t="shared" si="7" ref="I36:AM36">SUBTOTAL(9,I33:I35)</f>
        <v>0</v>
      </c>
      <c r="J36" s="17">
        <f t="shared" si="7"/>
        <v>1</v>
      </c>
      <c r="K36" s="17">
        <f t="shared" si="7"/>
        <v>80</v>
      </c>
      <c r="L36" s="17">
        <f t="shared" si="7"/>
        <v>0</v>
      </c>
      <c r="M36" s="17">
        <f t="shared" si="7"/>
        <v>0</v>
      </c>
      <c r="N36" s="17">
        <f t="shared" si="7"/>
        <v>3</v>
      </c>
      <c r="O36" s="17">
        <f t="shared" si="7"/>
        <v>5</v>
      </c>
      <c r="P36" s="17">
        <f t="shared" si="7"/>
        <v>5</v>
      </c>
      <c r="Q36" s="17">
        <f t="shared" si="7"/>
        <v>28</v>
      </c>
      <c r="R36" s="17">
        <f t="shared" si="7"/>
        <v>3</v>
      </c>
      <c r="S36" s="17">
        <f t="shared" si="7"/>
        <v>0</v>
      </c>
      <c r="T36" s="17">
        <f t="shared" si="7"/>
        <v>2</v>
      </c>
      <c r="U36" s="17">
        <f t="shared" si="7"/>
        <v>4</v>
      </c>
      <c r="V36" s="17">
        <f t="shared" si="7"/>
        <v>7</v>
      </c>
      <c r="W36" s="17">
        <f t="shared" si="7"/>
        <v>12</v>
      </c>
      <c r="X36" s="17">
        <f t="shared" si="7"/>
        <v>34</v>
      </c>
      <c r="Y36" s="17">
        <f t="shared" si="7"/>
        <v>1</v>
      </c>
      <c r="Z36" s="17">
        <f t="shared" si="7"/>
        <v>16</v>
      </c>
      <c r="AA36" s="17">
        <f t="shared" si="7"/>
        <v>8</v>
      </c>
      <c r="AB36" s="17">
        <f t="shared" si="7"/>
        <v>3</v>
      </c>
      <c r="AC36" s="17">
        <f t="shared" si="7"/>
        <v>14</v>
      </c>
      <c r="AD36" s="17">
        <f t="shared" si="7"/>
        <v>1</v>
      </c>
      <c r="AE36" s="17">
        <f t="shared" si="7"/>
        <v>2</v>
      </c>
      <c r="AF36" s="17">
        <f t="shared" si="7"/>
        <v>1</v>
      </c>
      <c r="AG36" s="17">
        <f t="shared" si="7"/>
        <v>5</v>
      </c>
      <c r="AH36" s="17">
        <f t="shared" si="7"/>
        <v>5</v>
      </c>
      <c r="AI36" s="17">
        <f t="shared" si="7"/>
        <v>2</v>
      </c>
      <c r="AJ36" s="17">
        <f t="shared" si="7"/>
        <v>12</v>
      </c>
      <c r="AK36" s="17">
        <f t="shared" si="7"/>
        <v>46</v>
      </c>
      <c r="AL36" s="17">
        <f t="shared" si="7"/>
        <v>3</v>
      </c>
      <c r="AM36" s="17">
        <f t="shared" si="7"/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</row>
    <row r="37" spans="1:74" s="18" customFormat="1" ht="12.75" customHeight="1" outlineLevel="2">
      <c r="A37" s="8" t="s">
        <v>12</v>
      </c>
      <c r="B37" s="15" t="s">
        <v>13</v>
      </c>
      <c r="C37" s="11">
        <v>9178</v>
      </c>
      <c r="D37" s="11">
        <v>7389</v>
      </c>
      <c r="E37" s="11">
        <v>301</v>
      </c>
      <c r="F37" s="11">
        <v>62</v>
      </c>
      <c r="G37" s="11">
        <v>363</v>
      </c>
      <c r="H37" s="11">
        <v>7026</v>
      </c>
      <c r="I37" s="17">
        <v>5</v>
      </c>
      <c r="J37" s="17">
        <v>105</v>
      </c>
      <c r="K37" s="17">
        <v>124</v>
      </c>
      <c r="L37" s="17">
        <v>129</v>
      </c>
      <c r="M37" s="17">
        <v>155</v>
      </c>
      <c r="N37" s="17">
        <v>45</v>
      </c>
      <c r="O37" s="17">
        <v>22</v>
      </c>
      <c r="P37" s="17">
        <v>154</v>
      </c>
      <c r="Q37" s="17">
        <v>269</v>
      </c>
      <c r="R37" s="17">
        <v>152</v>
      </c>
      <c r="S37" s="17">
        <v>98</v>
      </c>
      <c r="T37" s="17">
        <v>157</v>
      </c>
      <c r="U37" s="17">
        <v>165</v>
      </c>
      <c r="V37" s="17">
        <v>164</v>
      </c>
      <c r="W37" s="17">
        <v>203</v>
      </c>
      <c r="X37" s="17">
        <v>71</v>
      </c>
      <c r="Y37" s="17">
        <v>42</v>
      </c>
      <c r="Z37" s="17">
        <v>54</v>
      </c>
      <c r="AA37" s="17">
        <v>282</v>
      </c>
      <c r="AB37" s="17">
        <v>66</v>
      </c>
      <c r="AC37" s="17">
        <v>166</v>
      </c>
      <c r="AD37" s="17">
        <v>20</v>
      </c>
      <c r="AE37" s="17">
        <v>128</v>
      </c>
      <c r="AF37" s="17">
        <v>112</v>
      </c>
      <c r="AG37" s="17">
        <v>99</v>
      </c>
      <c r="AH37" s="17">
        <v>84</v>
      </c>
      <c r="AI37" s="17">
        <v>96</v>
      </c>
      <c r="AJ37" s="17">
        <v>80</v>
      </c>
      <c r="AK37" s="17">
        <v>58</v>
      </c>
      <c r="AL37" s="17">
        <v>62</v>
      </c>
      <c r="AM37" s="17">
        <v>118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</row>
  </sheetData>
  <mergeCells count="65">
    <mergeCell ref="BU6:BU7"/>
    <mergeCell ref="BV6:BV7"/>
    <mergeCell ref="BQ6:BQ7"/>
    <mergeCell ref="BR6:BR7"/>
    <mergeCell ref="BS6:BS7"/>
    <mergeCell ref="BT6:BT7"/>
    <mergeCell ref="BM6:BM7"/>
    <mergeCell ref="BN6:BN7"/>
    <mergeCell ref="BO6:BO7"/>
    <mergeCell ref="BP6:BP7"/>
    <mergeCell ref="BI6:BI7"/>
    <mergeCell ref="BJ6:BJ7"/>
    <mergeCell ref="BK6:BK7"/>
    <mergeCell ref="BL6:BL7"/>
    <mergeCell ref="BE6:BE7"/>
    <mergeCell ref="BF6:BF7"/>
    <mergeCell ref="BG6:BG7"/>
    <mergeCell ref="BH6:BH7"/>
    <mergeCell ref="BA6:BA7"/>
    <mergeCell ref="BB6:BB7"/>
    <mergeCell ref="BC6:BC7"/>
    <mergeCell ref="BD6:BD7"/>
    <mergeCell ref="AW6:AW7"/>
    <mergeCell ref="AX6:AX7"/>
    <mergeCell ref="AY6:AY7"/>
    <mergeCell ref="AZ6:AZ7"/>
    <mergeCell ref="AS6:AS7"/>
    <mergeCell ref="AT6:AT7"/>
    <mergeCell ref="AU6:AU7"/>
    <mergeCell ref="AV6:AV7"/>
    <mergeCell ref="AO6:AO7"/>
    <mergeCell ref="AP6:AP7"/>
    <mergeCell ref="AQ6:AQ7"/>
    <mergeCell ref="AR6:AR7"/>
    <mergeCell ref="AK6:AK7"/>
    <mergeCell ref="AL6:AL7"/>
    <mergeCell ref="AM6:AM7"/>
    <mergeCell ref="AG6:AG7"/>
    <mergeCell ref="AH6:AH7"/>
    <mergeCell ref="AI6:AI7"/>
    <mergeCell ref="AJ6:AJ7"/>
    <mergeCell ref="AC6:AC7"/>
    <mergeCell ref="AD6:AD7"/>
    <mergeCell ref="AE6:AE7"/>
    <mergeCell ref="AF6:AF7"/>
    <mergeCell ref="Y6:Y7"/>
    <mergeCell ref="Z6:Z7"/>
    <mergeCell ref="AA6:AA7"/>
    <mergeCell ref="AB6:AB7"/>
    <mergeCell ref="U6:U7"/>
    <mergeCell ref="V6:V7"/>
    <mergeCell ref="W6:W7"/>
    <mergeCell ref="X6:X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</mergeCells>
  <printOptions/>
  <pageMargins left="0.32" right="0.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</dc:creator>
  <cp:keywords/>
  <dc:description/>
  <cp:lastModifiedBy>Dimitris</cp:lastModifiedBy>
  <cp:lastPrinted>2006-10-19T15:51:52Z</cp:lastPrinted>
  <dcterms:created xsi:type="dcterms:W3CDTF">2006-10-18T12:19:40Z</dcterms:created>
  <dcterms:modified xsi:type="dcterms:W3CDTF">2006-10-19T15:51:57Z</dcterms:modified>
  <cp:category/>
  <cp:version/>
  <cp:contentType/>
  <cp:contentStatus/>
</cp:coreProperties>
</file>