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ΒΑΣΙΛΑΚΗΣ" sheetId="1" r:id="rId1"/>
    <sheet name="ΚΑΠΛΑΝΗΣ" sheetId="2" r:id="rId2"/>
    <sheet name="ΜΠΟΓΔΑΝΟΣ" sheetId="3" r:id="rId3"/>
  </sheets>
  <definedNames/>
  <calcPr fullCalcOnLoad="1"/>
</workbook>
</file>

<file path=xl/sharedStrings.xml><?xml version="1.0" encoding="utf-8"?>
<sst xmlns="http://schemas.openxmlformats.org/spreadsheetml/2006/main" count="312" uniqueCount="202">
  <si>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</si>
  <si>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</si>
  <si>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</si>
  <si>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</si>
  <si>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ΠΟΛΥΓΥΡΟΥ</t>
  </si>
  <si>
    <t>ΑΓ. ΠΡΟΔΡΟΜΟΥ</t>
  </si>
  <si>
    <t>ΒΡΑΣΤΑΜΩΝ</t>
  </si>
  <si>
    <t>ΟΛΥΝΘΟΥ</t>
  </si>
  <si>
    <t>ΠΑΛΑΙΟΚΑΣΤΡΟΥ</t>
  </si>
  <si>
    <t>ΣΑΝΩΝ</t>
  </si>
  <si>
    <t>ΤΑΞΙΑΡΧΗ</t>
  </si>
  <si>
    <t>-</t>
  </si>
  <si>
    <t>ΓΕΝΙΚΟ ΣΥΝΟΛΟ</t>
  </si>
  <si>
    <t>1. ΑΒΡΑΜΗΣ ΜΙΛΤΙΑΔΗΣ του ΝΙΚΟΥ</t>
  </si>
  <si>
    <t>2. ΑΝΑΣΤΑΣΙΑΔΟΥ-ΒΟΡΕΟΠΟΥΛΟΥ ΜΑΡΙΑ του ΑΣΤΕΡΙΟΥ</t>
  </si>
  <si>
    <t>3. ΓΚΑΤΖΕΣ ΝΙΚΟΛΑΟΣ του ΑΘΑΝΑΣΙΟΥ</t>
  </si>
  <si>
    <t>4. ΓΚΡΙΛΗΣ ΗΛΙΑΣ του ΓΙΑΝΝΑΚΗ</t>
  </si>
  <si>
    <t>5. ΔΗΜΟΥ ΘΕΟΔΩΡΟΣ του ΑΡΙΣΤΟΜΕΝΗ</t>
  </si>
  <si>
    <t>6. ΕΜΜΑΝΟΥΗΛ ΓΕΩΡΓΙΟΣ του ΠΕΤΡΟΥ</t>
  </si>
  <si>
    <t>7. ΖΗΣΗ-ΚΑΤΕΡΤΖΗ (ΤΑΤΟΥΜΑ)ΜΑΡΙΑ του ΧΡΗΣΤΟΥ</t>
  </si>
  <si>
    <t>8. ΖΗΣΗΣ ΠΑΝΤΕΛΕΗΜΩΝ του ΙΩΑΝΝΗ</t>
  </si>
  <si>
    <t>9. ΖΙΡΠΙΛΗΣ ΙΩΑΝΝΗΣ του ΑΚΡΙΒΟΥ</t>
  </si>
  <si>
    <t>10. ΘΕΟΔΩΡΟΥΔΗΣ ΜΙΧΑΗΛ του ΙΩΑΝΝΗ</t>
  </si>
  <si>
    <t>11. ΚΑΛΑΪΤΖΗΣ ΑΡΓΥΡΙΟΣ του ΧΡΗΣΤΟΥ</t>
  </si>
  <si>
    <t>12. ΚΟΣΜΑΣ ΙΩΑΝΝΗΣ του ΑΡΓΥΡΙΟΥ</t>
  </si>
  <si>
    <t>13. ΚΟΥΜΗΣ ΑΝΔΡΟΝΙΚΟΣ (ΑΚΗΣ) του ΑΝΔΡΕΑ</t>
  </si>
  <si>
    <t>14. ΚΥΡΓΙΑΦΙΝΗ-ΚΟΥΤΕΛΗ ΦΑΝΟΥΛΑ του ΠΑΝΑΓΙΩΤΗ</t>
  </si>
  <si>
    <t>15. ΛΑΦΑΖΑΝΗ ΜΑΡΙΑ του ΒΑΣΙΛΕΙΟΥ</t>
  </si>
  <si>
    <t>16. ΛΙΟΛΙΟΣ ΙΩΑΝΝΗΣ του ΔΗΜΗΤΡΙΟΥ</t>
  </si>
  <si>
    <t>17. ΛΟΥΚΑΚΗΣ ΣΤΑΥΡΟΣ του ΚΩΝΣΤΑΝΤΙΝΟΥ</t>
  </si>
  <si>
    <t>18. ΜΑΓΔΑΛΗΣ ΑΘΑΝΑΣΙΟΣ του ΘΕΟΔΩΡΟΥ</t>
  </si>
  <si>
    <t>19. ΜΑΥΡΟΠΟΥΛΟΣ ΚΩΝΣΤΑΝΤΙΝΟΣ του ΔΗΜΗΤΡΙΟΥ</t>
  </si>
  <si>
    <t>20. ΜΗΛΙΟΣ ΗΛΙΑΣ του ΚΩΝΣΤΑΝΤΙΝΟΥ</t>
  </si>
  <si>
    <t>21. ΜΟΥΤΑΦΤΣΗ-ΦΑΡΔΟΓΙΑΝΝΗ ΖΑΦΕΙΡΙΑ του ΓΕΩΡΓΙΟΥ</t>
  </si>
  <si>
    <t>22. ΜΠΟΥΡΜΠΟΥΤΣΙΩΤΟΥ-ΓΚΟΛΟΗ ΜΑΡΙΑ του ΜΑΤΘΑΙΟΥ</t>
  </si>
  <si>
    <t>23. ΞΑΚΗΣ ΣΤΕΦΑΝΟΣ του ΝΙΚΟΛΑΟΥ</t>
  </si>
  <si>
    <t>24. ΠΑΠΑΘΑΝΑΣΙΟΥ ΚΩΝΣΤΑΝΤΙΝΟΣ (ΝΤΙΝΟΣ) του ΑΘΑΝΑΣΙΟΥ</t>
  </si>
  <si>
    <t>25. ΠΑΠΑΚΩΝΣΤΑΝΤΙΝΟΥ ΧΡΙΣΤΟΣ του ΝΙΚΟΛΑΟΥ</t>
  </si>
  <si>
    <t>26. ΠΑΠΑΜΑΞΙΜΟΥ-ΤΑΣΙΟΥ ΜΑΡΙΑ του ΝΙΚΟΛΑΟΥ</t>
  </si>
  <si>
    <t>27. ΡΟΚΟΣ ΑΠΟΣΤΟΛΟΣ του ΜΑΤΘΑΙΟΥ</t>
  </si>
  <si>
    <t>28. ΣΑΓΙΡΙΑΔΗ ΜΥΡΑ του ΓΕΩΡΓΙΟΥ</t>
  </si>
  <si>
    <t>29. ΣΤΑΥΡΟΥ ΣΤΥΛΙΑΝΟΣ του ΙΩΑΝΝΗ</t>
  </si>
  <si>
    <t>30. ΤΣΙΓΚΑΣ ΑΘΑΝΑΣΙΟΣ του ΒΑΣΙΛΕΙΟΥ</t>
  </si>
  <si>
    <t>31. ΧΛΙΑΠΑΣ ΠΑΝΑΓΙΩΤΗΣ του ΝΙΚΟΛΑΟΥ</t>
  </si>
  <si>
    <t>32. ΧΡΗΣΤΙΔΟΥ-ΔΑΛΛΙΟΥ ΜΑΡΙΑ του ΑΣΤΕΡΙΟΥ</t>
  </si>
  <si>
    <t>1. ΒΑΣΙΛΑΚΗΣ ΙΩΑΝΝΗΣ του ΔΗΜΗΤΡΙΟΥ</t>
  </si>
  <si>
    <t>2. ΒΑΣΙΛΕΙΑΔΟΥ – ΓΚΡΙΛΗ ΜΑΡΙΑ του ΓΕΩΡΓΙΟΥ</t>
  </si>
  <si>
    <t>3. ΒΑΤΖΟΛΑΣ ΧΡΗΣΤΟΣ του ΧΑΡΙΛΑΟΥ</t>
  </si>
  <si>
    <t>4. ΒΟΡΔΟΣ ΧΡΗΣΤΟΣ του ΚΩΝΣΤΑΝΤΙΝΟΥ</t>
  </si>
  <si>
    <t>5. ΓΚΛΑΒΑΣ ΓΕΩΡΓΙΟΣ του ΔΗΜΗΤΡΙΟΥ</t>
  </si>
  <si>
    <t>6. ΓΚΛΑΒΑΣ ΠΕΤΡΟΣ του ΓΕΩΡΓΙΟΥ</t>
  </si>
  <si>
    <t>7. ΓΚΟΛΟΗΣ ΓΕΩΡΓΙΟΣ του ΧΡΗΣΤΟΥ</t>
  </si>
  <si>
    <t>8. ΓΡΑΜΜΕΝΟΣ ΑΣΤΕΡΙΟΣ του ΔΗΜΟΥ</t>
  </si>
  <si>
    <t>9. ΖΑΓΓΙΛΑΣ ΔΗΜΗΤΡΙΟΣ του ΛΕΩΝΙΔΑ</t>
  </si>
  <si>
    <t>10. ΚΑΡΑΝΑΣΙΟΣ ΕΥΘΥΜΙΟΣ του ΒΑΣΙΛΕΙΟΥ</t>
  </si>
  <si>
    <t>11. ΚΑΡΑΦΟΥΛΙΔΗΣ ΑΝΑΣΤΑΣΙΟΣ του ΙΩΑΝΝΗ</t>
  </si>
  <si>
    <t>12. ΚΑΡΓΙΩΤΗΣ ΔΗΜΗΤΡΙΟΣ του ΒΑΣΙΛΕΙΟΥ</t>
  </si>
  <si>
    <t>13. ΚΟΚΚΑΛΗΣ ΔΗΜΗΤΡΙΟΣ του ΓΕΩΡΓΙΟΥ</t>
  </si>
  <si>
    <t>14. ΚΟΥΓΙΩΝΗΣ ΧΡΗΣΤΟΣ του ΚΩΝΣΤΑΝΤΙΝΟΥ</t>
  </si>
  <si>
    <t>15. ΚΩΣΤΟΥΔΗ ΔΗΜΗΤΡΑ του ΑΣΤΕΡΙΟΥ</t>
  </si>
  <si>
    <t>16. ΛΑΝΑΡΗΣ ΔΗΜΗΤΡΙΟΣ του ΘΩΜΑ</t>
  </si>
  <si>
    <t>17. ΛΕΙΒΑΝΟΣ ΓΕΩΡΓΙΟΣ του ΙΩΑΝΝΗ</t>
  </si>
  <si>
    <t>18. ΛΙΟΝΤΑΣ ΓΕΩΡΓΙΟΣ του ΣΤΑΜΟΥ</t>
  </si>
  <si>
    <t>19. ΜΠΟΛΜΑΤΗ - ΑΝΑΣΤΑΣΑΚΗ ΙΩΑΝΝΑ του ΑΘΑΝΑΣΙΟΥ</t>
  </si>
  <si>
    <t>20. ΜΥΛΩΝΑ ΤΡΙΑΝΤΑΦΥΛΛΙΑ του ΙΩΑΝΝΗ</t>
  </si>
  <si>
    <t>21. ΞΑΝΘΟΠΟΥΛΟΣ ΙΩΑΝΝΗΣ του ΔΗΜΗΤΡΙΟΥ</t>
  </si>
  <si>
    <t>22. ΟΙΚΟΝΟΜΟΥ ΙΩΑΝΝΗΣ του ΚΟΣΜΑ</t>
  </si>
  <si>
    <t>23. ΠΑΛΑΙΟΧΩΡΙΝΟΣ ΠΑΝΑΓΙΩΤΗΣ του ΙΩΑΝΝΗ</t>
  </si>
  <si>
    <t>24. ΠΑΝΤΑΖΗΣ ΑΘΑΝΑΣΙΟΣ του ΓΕΩΡΓΙΟΥ</t>
  </si>
  <si>
    <t>25. ΠΑΠΑΘΑΝΑΣΙΟΥ ΓΕΩΡΓΙΟΣ του ΚΩΝΣΤΑΝΤΙΝΟΥ</t>
  </si>
  <si>
    <t>26. ΠΑΠΑΚΩΝΣΤΑΝΤΙΝΟΥ ΝΙΚΟΛΑΟΣ του ΚΩΝΣΤΑΝΤΙΝΟΥ</t>
  </si>
  <si>
    <t>27. ΠΕΥΚΟΥ – ΤΑΣΙΟΥ ΜΑΡΙΑ του ΓΕΩΡΓΙΟΥ</t>
  </si>
  <si>
    <t>28. ΣΤΑΜΟΥΛΗ – ΚΑΡΑΓΕΩΡΑ ΚΑΛΛΙΟΠΗ του ΒΑΣΙΛΕΙΟΥ</t>
  </si>
  <si>
    <t>29. ΣΤΙΒΑΧΤΑΡΗ – ΑΝΑΓΝΩΣΤΟΠΟΥΛΟΥ ΜΑΡΙΑ του ΧΡΗΣΤΟΥ</t>
  </si>
  <si>
    <t>30. ΣΥΓΓΕΛΗΣ ΕΜΜΑΝΟΥΗΛ του ΚΩΝΣΤΑΝΤΙΝΟΥ</t>
  </si>
  <si>
    <t>31. ΤΣΑΜΟΥΡΤΖΗ ΜΑΡΙΑ του ΠΑΝΑΓΙΩΤΗ</t>
  </si>
  <si>
    <t>32. ΤΣΕΡΕΚΑΣ ΝΙΚΟΛΑΟΣ του ΕΥΑΓΓΕΛΟΥ</t>
  </si>
  <si>
    <t>1. ΑΙΚΑΤΕΡΙΝΑΡΗ ΕΛΕΝΗ του ΧΡΗΣΤΟΥ</t>
  </si>
  <si>
    <t>2. ΒΑΣΙΛΑΚΗ ΓΕΡΑΚΙΝΑ (ΝΙΝΑ) του ΑΘΑΝΑΣΙΟΥ</t>
  </si>
  <si>
    <t>3. ΒΑΣΙΛΑΚΗ ΜΑΡΙΑ - ΑΝΤΩΝΙΑ του ΓΕΩΡΓΙΟΥ</t>
  </si>
  <si>
    <t>4. ΒΑΣΙΛΑΚΗΣ ΜΙΧΑΗΛ του ΜΙΛΤΙΑΔΗ</t>
  </si>
  <si>
    <t>5. ΒΑΣΙΛΑΚΗΣ ΧΡΙΣΤΟΔΟΥΛΟΣ του ΓΕΩΡΓΙΟΥ</t>
  </si>
  <si>
    <t>6. ΓΑΒΡΙΛΗ ΧΡΥΣΑΦΩ (ΧΡΥΣΑ) του ΧΡΙΣΤΟΥ</t>
  </si>
  <si>
    <t>7. ΓΙΑΝΝΑΚΑΣ ΕΜΜΑΝΟΥΗΛ του ΓΕΩΡΓΙΟΥ</t>
  </si>
  <si>
    <t>8. ΕΥΑΓΓΕΛΙΝΟΣ ΕΥΑΓΓΕΛΟΣ του ΑΘΑΝΑΣΙΟΥ</t>
  </si>
  <si>
    <t>9. ΕΥΑΓΓΕΛΙΝΟΥ ΕΛΕΥΘΕΡΙΑ – ΝΕΦΕΛΗ του ΙΩΑΝΝΗ</t>
  </si>
  <si>
    <t>10. ΙΔΑΣ ΝΙΚΟΛΑΟΣ του ΧΡΗΣΤΟΥ</t>
  </si>
  <si>
    <t>11. ΙΩΑΝΝΙΔΗΣ ΜΙΧΑΗΛ του ΣΤΑΥΡΟΥ</t>
  </si>
  <si>
    <t>12. ΚΑΡΑΓΙΑΝΝΗ ΘΕΚΛΑ του ΗΡΑΚΛΗ</t>
  </si>
  <si>
    <t>13. ΛΕΥΚΑΔΙΤΗ ΚΑΛΛΙΟΠΗ (ΚΕΛΛΥ) του ΔΗΜΗΤΡΙΟΥ</t>
  </si>
  <si>
    <t>14. ΜΠΑΚΗΣ ΑΡΓΥΡΙΟΣ του ΙΩΑΝΝΗ</t>
  </si>
  <si>
    <t>15. ΜΠΑΛΑΣΗΣ ΘΕΟΔΟΣΙΟΣ του ΑΘΑΝΑΣΙΟΥ</t>
  </si>
  <si>
    <t>16. ΜΠΑΝΑΒΑΣ ΧΑΡΑΛΑΜΠΟΣ (ΜΠΑΜΠΗΣ) του ΧΡΗΣΤΟΥ</t>
  </si>
  <si>
    <t>17. ΜΠΟΥΛΑΚΗ ΟΥΡΑΝΙΑ του ΝΙΚΟΛΑΟΥ</t>
  </si>
  <si>
    <t>18. ΜΠΟΥΜΠΟΥΡΗ ΔΕΣΠΟΙΝΑ του ΙΩΑΝΝΗ</t>
  </si>
  <si>
    <t>19. ΠΑΠΑΓΕΩΡΓΙΟΥ ΜΑΡΙΑΝΘΗ (ΜΑΡΙΑΝΝΑ) του ΓΕΩΡΓΙΟΥ</t>
  </si>
  <si>
    <t>20. ΠΑΣΠΑΛΗΣ ΠΟΛΥΒΙΟΣ του ΑΝΤΩΝΙΟΥ</t>
  </si>
  <si>
    <t>21. ΡΟΚΟΥ ΜΑΡΙΑ του ΕΛΕΥΘΕΡΙΟΥ</t>
  </si>
  <si>
    <t>22. ΣΑΡΡΗΣ ΝΙΚΟΛΑΟΣ του ΜΙΧΑΗΛ</t>
  </si>
  <si>
    <t>23. ΤΣΙΤΣΙΝΗΣ ΑΣΤΕΡΙΟΣ του ΧΡΗΣΤΟΥ</t>
  </si>
  <si>
    <t>24. ΦΡΑΝΤΖΗΣ ΠΑΝΑΓΙΩΤΗΣ του ΑΛΕΞΑΝΔΡΟΥ</t>
  </si>
  <si>
    <t>25. ΧΑΤΖΗΤΑΚΗ ΕΥΑΓΓΕΛΙΑ του ΕΛΕΥΘΕΡΙΟΥ</t>
  </si>
  <si>
    <t>Σύνολο - ΠΟΛΥΓΥΡΟΥ</t>
  </si>
  <si>
    <t>Σύνολο - ΑΓ. ΠΡΟΔΡΟΜΟΥ</t>
  </si>
  <si>
    <t>Σύνολο - ΒΡΑΣΤΑΜΩΝ</t>
  </si>
  <si>
    <t>Σύνολο - ΟΛΥΝΘΟΥ</t>
  </si>
  <si>
    <t>Σύνολο - ΠΑΛΑΙΟΚΑΣΤΡΟΥ</t>
  </si>
  <si>
    <t>Σύνολο - ΣΑΝΩΝ</t>
  </si>
  <si>
    <t>Σύνολο - ΤΑΞΙΑΡΧΗ</t>
  </si>
  <si>
    <t>ΑΚΥΡΑ</t>
  </si>
  <si>
    <t>ΛΕΥΚΑ</t>
  </si>
  <si>
    <t>ΣΥΝΟΛΟ</t>
  </si>
  <si>
    <t>ΓΡΑΜΜΕΝΟΙ  ΕΚΛΟΓΕΙΣ</t>
  </si>
  <si>
    <t>ΨΗΦΙΣΑΝΤΕΣ ΕΚΛΟΓΕΙΣ</t>
  </si>
  <si>
    <t xml:space="preserve"> ΔΗΜΟΣ ΠΟΛΥΓΥΡΟΥ ΝΕΑ ΕΠΟΧΗ για την πρωτεύουσα» ΚΑΠΛΑΝΗΣ ΘΩΜΑΣ του ΠΕΤΡΟΥ</t>
  </si>
  <si>
    <t>«ΜΑΖΙ ΑΠΟΦΑΣΙΖΟΥΜΕ» ΒΑΣΙΛΑΚΗΣ ΔΗΜΗΤΡΙΟΣ του ΑΘΑΝΑΣΙΟΥ</t>
  </si>
  <si>
    <t xml:space="preserve"> ΕΓΚΥΡΑ ΨΗΦΟΔΕΛΤΙΑ</t>
  </si>
  <si>
    <t>«ΔΗΜΟΣ ΠΟΛΥΓΥΡΟΥ – ΔΥΝΑΜΙΚΗ ΠΟΡΕΙΑ» ΜΠΟΓΔΑΝΟΣ ΚΩΝΣΤΑΝΤΙΝΟΣ του ΝΙΚΟΛΑΟΥ</t>
  </si>
  <si>
    <t>ΣΤΑΥΡΟΙ ΥΠΟΨΗΦΙΩΝ T. ΣΥΜΒΟΥΛΩΝ</t>
  </si>
  <si>
    <t>1. ΓΕΩΡΓΑΚΟΥΔΗΣ ΣΤΥΛΙΑΝΟΣ του ΔΗΜΗΤΡΙΟΥ</t>
  </si>
  <si>
    <t>2. ΓΡΑΜΜΕΝΟΣ ΔΗΜΗΤΡΙΟΣ του ΑΛΕΞΑΝΔΡΟΥ</t>
  </si>
  <si>
    <t>3. ΜΑΚΡΙΔΟΥ - ΠΑΓΩΝΟΥΔΗ ΧΡΙΣΤΙΝΑ του ΑΓΓΕΛΟΥ</t>
  </si>
  <si>
    <t>4. ΜΑΝΤΖΟΥΚΑΣ ΑΡΙΣΤΕΙΔΗΣ του ΑΘΑΝΑΣΙΟΥ</t>
  </si>
  <si>
    <t>5. ΚΑΡΑΤΖΙΟΒΑΛΗΣ ΓΕΩΡΓΙΟΣ του ΝΙΚΟΛΑΟΥ</t>
  </si>
  <si>
    <t>6. ΤΣΙΜΕΡΙΚΑ ΘΩΜΑΗ του ΑΘΑΝΑΣΙΟΥ</t>
  </si>
  <si>
    <t>7. ΦΟΥΚΑΣ ΝΙΚΟΛΑΟΣ του ΜΟΣΧΟΥ</t>
  </si>
  <si>
    <t>8. ΧΑΛΟΥΚΝΙΑΣ ΓΕΩΡΓΙΟΣ του ΙΩΑΝΝΗ</t>
  </si>
  <si>
    <t>9. ΧΡΙΣΤΑΡΑΣ ΙΩΑΚΕΙΜ του ΓΕΩΡΓΙΟΥ</t>
  </si>
  <si>
    <t>10. ΑΝΑΣΤΑΣΙΑΔΗΣ ΙΩΑΝΝΗΣ του ΑΡΙΣΤΕΙΔΗ</t>
  </si>
  <si>
    <t>11. ΒΑΓΙΩΝΑΣ ΚΩΝΣΤΑΝΤΙΝΟΣ του ΙΩΑΝΝΗ</t>
  </si>
  <si>
    <t>12. ΗΣΑΪΔΟΥ ΑΠΟΣΤΟΛΙΝΑ του ΧΡΗΣΤΟΥ</t>
  </si>
  <si>
    <t>13. ΠΟΤΑΜΙΤΗΣ ΑΝΔΡΕΑΣ του ΑΛΚΗ</t>
  </si>
  <si>
    <t>14. ΣΥΚΙΩΤΗΣ ΓΡΗΓΟΡΙΟΣ του ΑΡΓΥΡΙΟΥ</t>
  </si>
  <si>
    <t>15. ΤΗΝΕΛΕΚΟΓΛΟΥ ΕΛΙΣΣΑΒΕΤ του ΝΙΚΟΛΑΟΥ</t>
  </si>
  <si>
    <t>16. ΤΣΟΛΜΕΚΤΣΟΓΛΟΥ ΒΑΣΙΛΕΙΟΣ του ΚΩΝΣΤΑΝΤΙΝΟΥ</t>
  </si>
  <si>
    <t>17. ΚΑΛΑΪΤΖΗ - ΜΠΑΡΗ ΧΡΙΣΤΙΝΑ του ΚΩΝΣΤΑΝΤΙΝΟΥ</t>
  </si>
  <si>
    <t>18. ΜΠΑΡΗΣ ΑΡΓΥΡΙΟΣ του ΓΕΩΡΓΙΟΥ</t>
  </si>
  <si>
    <t>19 ΣΙΩΠΗ - ΔΡΟΥΓΚΑ ΕΛΕΥΘΕΡΙΑ του ΑΣΤΕΡΙΟΥ</t>
  </si>
  <si>
    <t>20. ΣΤΥΛΟΣ ΜΕΝΕΛΑΟΣ του ΓΡΗΓΟΡΙΟΥ</t>
  </si>
  <si>
    <t>21. ΓΚΟΥΓΚΟΥΣΗΣ ΝΙΚΟΛΑΟΣ του ΙΩΑΝΝΗ</t>
  </si>
  <si>
    <t>22. ΓΡΑΜΠΗΣ ΑΘΑΝΑΣΙΟΣ του ΝΙΚΟΛΑΟΥ</t>
  </si>
  <si>
    <t>23. ΔΗΜΟΥΔΗ ΑΝΔΡΟΝΙΚΗ του ΕΥΑΓΓΕΛΟΥ</t>
  </si>
  <si>
    <t>24. ΜΑΥΡΟΥΔΗΣ ΣΤΑΥΡΟΣ του ΔΗΜΟΥ</t>
  </si>
  <si>
    <t>25. ΑΡΓΥΡΟΥ ΑΣΤΕΡΙΑ του ΠΑΝΑΓΙΩΤΗ</t>
  </si>
  <si>
    <t>26. ΖΙΟΥΠΟΣ ΑΓΓΕΛΟΣ του ΓΕΩΡΓΙΟΥ</t>
  </si>
  <si>
    <t>27. ΜΑΝΑΖΗΣ ΝΙΚΟΛΑΟΣ του ΔΗΜΗΤΡΙΟΥ</t>
  </si>
  <si>
    <t>28. ΜΠΑΡΑΧΑΝΟΥ - ΦΙΛΙΠΠΟΥΔΗ ΜΑΡΙΑ του ΧΡΙΣΤΟΥ</t>
  </si>
  <si>
    <t>29. ΝΙΚΟΛΟΥΔΗ - ΚΟΥΤΡΙΟΥ ΕΛΕΥΘΕΡΙΑ του ΓΕΩΡΓΙΟΥ</t>
  </si>
  <si>
    <t>30. ΞΑΚΗΣ ΔΗΜΗΤΡΙΟΣ του ΝΙΚΟΛΑΟΥ</t>
  </si>
  <si>
    <t>31. ΠΑΥΛΟΥΔΗΣ ΑΡΓΥΡΙΟΣ του ΦΙΛΙΠΠΟΥ</t>
  </si>
  <si>
    <t>1. ΒΑΤΖΟΛΑΣ ΜΙΛΤΙΑΔΗΣ του ΒΑΣΙΛΕΙΟΥ</t>
  </si>
  <si>
    <t>2. ΒΕΡΒΑΤΗΣ ΙΩΑΝΝΗΣ του ΜΟΣΧΟΥ</t>
  </si>
  <si>
    <t>3. ΓΡΑΜΜΕΝΟΠΟΥΛΟΣ ΒΑΣΙΛΕΙΟΣ του ΙΩΑΝΝΗ</t>
  </si>
  <si>
    <t>4. ΣΑΡΑΦΗΣ ΓΕΩΡΓΙΟΣ του ΙΩΑΝΝΗ</t>
  </si>
  <si>
    <t>5. ΚΑΒΡΑΣ ΑΝΤΩΝΙΟΣ του ΓΕΩΡΓΙΟΥ</t>
  </si>
  <si>
    <t>6. ΜΑΥΡΙΚΗΣ ΔΗΜΗΤΡΙΟΣ του ΠΑΥΛΟΥ</t>
  </si>
  <si>
    <t>7. ΜΕΛΑΝΔΙΝΟΣ ΓΕΩΡΓΙΟΣ του ΔΗΜΗΤΡΙΟΥ</t>
  </si>
  <si>
    <t>8. ΜΠΑΚΟΛΑ – ΣΑΡΑΝΤΗ ΜΑΡΙΑ του ΜΙΧΑΗΛ</t>
  </si>
  <si>
    <t>9. ΤΖΕΛΕΠΗ – ΠΑΥΛΟΥΔΗ ΝΙΚΗ του ΔΗΜΗΤΡΙΟΥ</t>
  </si>
  <si>
    <t>10. ΤΣΙΜΕΡΙΚΑΣ ΣΑΡΑΦΙΑΝΟΣ του ΒΑΣΙΛΕΙΟΥ</t>
  </si>
  <si>
    <t>11. ΧΑΡΙΣΤΟΥ ΕΥΘΥΜΙΑ του ΒΑΣΙΛΕΙΟΥ</t>
  </si>
  <si>
    <t>12. ΚΑΜΠΟΥΡΑΣ ΚΩΝΣΤΑΝΤΙΝΟΣ του ΙΩΑΝΝΗ</t>
  </si>
  <si>
    <t>13. ΚΥΠΡΑΙΟΣ ΚΥΡΙΑΚΟΣ του ΝΙΚΟΛΑΟΥ</t>
  </si>
  <si>
    <t>14. ΜΑΛΑΚΟΥΔΗΣ ΠΕΡΙΚΛΗΣ του ΑΘΑΝΑΣΙΟΥ</t>
  </si>
  <si>
    <t>15. ΜΩΥΣΙΔΟΥ – ΓΚΑΪΤΑΤΖΗ ΔΗΜΗΤΡΑ του ΣΤΑΥΡΙΑΝΟΥ</t>
  </si>
  <si>
    <t>16. ΠΑΤΣΙΩΚΑ ΑΘΑΝΑΣΙΑ του ΜΑΡΙΟΥ</t>
  </si>
  <si>
    <t>17. ΣΤΑΜΠΟΥΛΙΔΟΥ ΙΝΕΣΑ του ΠΕΡΙΚΛΗ</t>
  </si>
  <si>
    <t>18. ΑΠΟΣΤΟΛΑ ΟΛΓΑ του ΔΗΜΗΤΡΙΟΥ</t>
  </si>
  <si>
    <t>19. ΓΑΛΑΡΙΝΙΩΤΗΣ ΝΙΚΟΛΑΟΣ του ΝΙΚΟΛΑΟΥ</t>
  </si>
  <si>
    <t>20. ΔΗΜΗΝΑΣ ΔΗΜΟΣ του ΧΡΗΣΤΟΥ</t>
  </si>
  <si>
    <t>21. ΠΕΓΙΑ – ΒΑΒΔΙΝΟΥ ΕΙΡΗΝΗ του ΔΗΜΗΤΡΙΟΥ</t>
  </si>
  <si>
    <t>22. ΓΕΩΡΓΑΚΟΥΔΗ ΕΥΘΥΜΙΑ του ΒΑΣΙΛΕΙΟΥ</t>
  </si>
  <si>
    <t>23. ΓΕΩΡΓΑΚΟΥΔΗΣ ΚΩΝΣΤΑΝΤΙΝΟΣ του ΑΣΤΕΡΙΟΥ</t>
  </si>
  <si>
    <t>24. ΔΑΓΓΙΛΑΣ ΒΑΣΙΛΕΙΟΣ του ΚΩΝΣΤΑΝΤΙΝΟΥ</t>
  </si>
  <si>
    <t>25. ΚΟΥΤΣΟΣ ΝΙΚΟΛΑΟΣ του ΔΗΜΗΤΡΙΟΥ</t>
  </si>
  <si>
    <t>26. ΛΑΝΑΡΗΣ ΘΕΟΧΑΡΗΣ του ΧΡΙΣΤΟΥ</t>
  </si>
  <si>
    <t>27. ΜΑΛΑΝΔΡΗΣ ΑΡΓΥΡΙΟΣ του ΓΕΩΡΓΙΟΥ</t>
  </si>
  <si>
    <t>28. ΜΠΑΡΑΧΑΝΟΣ ΑΓΓΕΛΟΣ του ΝΙΚΟΛΑΟΥ</t>
  </si>
  <si>
    <t>29. ΜΠΟΛΜΑΤΗ ΑΙΚΑΤΕΡΙΝΗ του ΝΙΚΟΛΑΟΥ</t>
  </si>
  <si>
    <t>30. ΞΑΚΗΣ ΙΩΑΝΝΗΣ του ΧΡΗΣΤΟΥ</t>
  </si>
  <si>
    <t>31. ΤΣΟΛΑΚΗΣ ΔΗΜΗΤΡΙΟΣ του ΠΑΡΜΕΝΙΩΝΑ</t>
  </si>
  <si>
    <t>32. ΤΖΕΛΕΠΗ ΠΑΥΛΟΥΔΗ ΝΙΚΗ του ΔΗΜΗΤΡΙΟΥ</t>
  </si>
  <si>
    <t>1. ΒΑΣΙΛΑΚΗ ΜΑΡΙΑ (ΜΑΝΙΑ) του ΔΗΜΗΤΡΙΟΥ</t>
  </si>
  <si>
    <t>2. ΚΑΡΑΤΖΙΟΒΑΛΗΣ ΑΘΑΝΑΣΙΟΣ του ΙΩΑΝΝΗ</t>
  </si>
  <si>
    <t>3. ΜΠΟΥΜΠΟΥΡΗΣ ΝΙΚΟΛΑΟΣ του ΒΑΣΙΛΕΙΟΥ</t>
  </si>
  <si>
    <t>4. ΤΣΙΟΛΑΚΗΣ ΑΣΤΕΡΙΟΣ του ΓΕΩΡΓΙΟΥ</t>
  </si>
  <si>
    <t>5. ΑΝΑΣΤΑΣΟΠΟΥΛΟΥ ΕΥΑΝΘΙΑ του ΔΗΜΟΣΘΕΝΗ</t>
  </si>
  <si>
    <t>6. ΗΣΑΪΔΗΣ ΑΘΑΝΑΣΙΟΣ του ΓΕΩΡΓΙΟΥ</t>
  </si>
  <si>
    <t>7 ΚΑΜΠΙΤΣΗΣ ΓΕΩΡΓΙΟΣ του ΧΑΡΑΛΑΜΠΟΥΣ</t>
  </si>
  <si>
    <t>8. ΛΙΝΑΡΔΗΣ ΣΑΒΒΑΣ του ΜΙΧΑΗΛ</t>
  </si>
  <si>
    <t>9. ΛΟΥΖΗΣ ΔΗΜΗΤΡΙΟΣ του ΓΕΩΡΓΙΟΥ</t>
  </si>
  <si>
    <t>10. ΠΕΤΡΑ ΣΟΥΣΑΝΩ του ΔΗΜΗΤΡΙΟΥ</t>
  </si>
  <si>
    <t>11. ΤΕΡΤΙΡΟΓΛΟΥ ΙΟΡΔΑΝΗΣ του ΣΥΜΕΩΝ</t>
  </si>
  <si>
    <t>12. ΣΑΪΤΙΩΤΗΣ ΔΗΜΗΤΡΙΟΣ του ΓΕΩΡΓΙΟΥ</t>
  </si>
  <si>
    <t>13. ΤΣΕΡΒΕΛΗΣ ΙΩΑΝΝΗΣ του ΚΩΝΣΤΑΝΤΙΝΟΥ</t>
  </si>
  <si>
    <t>14. ΤΣΙΡΕΛΛΑΣ ΙΩΑΝΝΗΣ του ΑΣΤΕΡΙΟΥ</t>
  </si>
  <si>
    <t>15. ΚΑΒΑΚΙΩΤΗ ΜΕΡΣΙΝΑ του ΙΩΑΝΝΗ</t>
  </si>
  <si>
    <t>16. ΞΑΚΗΣ ΙΩΑΝΝΗΣ του ΧΡΙΣΤΟΥ</t>
  </si>
  <si>
    <t>17. ΠΑΣΠΑΛΑΣ ΝΙΚΟΛΑΟΣ του ΑΘΑΝΑΣΙΟΥ</t>
  </si>
  <si>
    <t>18. ΠΑΤΡΩΝΗΣ ΧΡΙΣΤΟΣ του ΙΩΑΝΝΗ</t>
  </si>
  <si>
    <t>19. ΠΑΤΣΙΑΒΑΣ ΔΗΜΗΤΡΙΟΣ του ΤΑΚΗ</t>
  </si>
  <si>
    <t>20. ΦΙΛΙΠΠΟΥΔΗΣ ΧΡΙΣΤΟΣ του ΠΑΡΑΔΕΙΣΗ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</si>
</sst>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0"/>
    </font>
    <font>
      <b/>
      <sz val="9"/>
      <name val="Arial Unicode MS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Greek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right" wrapText="1"/>
    </xf>
    <xf numFmtId="0" fontId="0" fillId="0" borderId="0" xfId="0" applyAlignment="1">
      <alignment textRotation="90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6" fillId="0" borderId="3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right" wrapText="1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workbookViewId="0" topLeftCell="AF1">
      <selection activeCell="AJ6" sqref="AJ6:AJ7"/>
    </sheetView>
  </sheetViews>
  <sheetFormatPr defaultColWidth="9.140625" defaultRowHeight="12.75" outlineLevelRow="2"/>
  <cols>
    <col min="1" max="1" width="5.7109375" style="0" customWidth="1"/>
    <col min="2" max="2" width="25.421875" style="0" customWidth="1"/>
    <col min="3" max="3" width="11.421875" style="0" customWidth="1"/>
    <col min="4" max="4" width="12.00390625" style="0" customWidth="1"/>
    <col min="5" max="6" width="6.57421875" style="0" customWidth="1"/>
    <col min="7" max="7" width="8.140625" style="0" customWidth="1"/>
    <col min="8" max="8" width="12.8515625" style="0" customWidth="1"/>
    <col min="9" max="54" width="5.57421875" style="0" customWidth="1"/>
  </cols>
  <sheetData>
    <row r="1" ht="15">
      <c r="A1" s="1" t="s">
        <v>0</v>
      </c>
    </row>
    <row r="3" ht="17.25">
      <c r="A3" s="2" t="s">
        <v>115</v>
      </c>
    </row>
    <row r="4" spans="1:51" ht="17.25">
      <c r="A4" s="2"/>
      <c r="I4" s="2" t="s">
        <v>1</v>
      </c>
      <c r="AA4" s="18"/>
      <c r="AI4" s="20" t="s">
        <v>118</v>
      </c>
      <c r="AY4" s="20" t="s">
        <v>118</v>
      </c>
    </row>
    <row r="6" spans="9:54" s="28" customFormat="1" ht="129.75" customHeight="1">
      <c r="I6" s="19" t="s">
        <v>77</v>
      </c>
      <c r="J6" s="19" t="s">
        <v>78</v>
      </c>
      <c r="K6" s="19" t="s">
        <v>79</v>
      </c>
      <c r="L6" s="19" t="s">
        <v>80</v>
      </c>
      <c r="M6" s="19" t="s">
        <v>81</v>
      </c>
      <c r="N6" s="19" t="s">
        <v>82</v>
      </c>
      <c r="O6" s="19" t="s">
        <v>83</v>
      </c>
      <c r="P6" s="19" t="s">
        <v>84</v>
      </c>
      <c r="Q6" s="19" t="s">
        <v>85</v>
      </c>
      <c r="R6" s="19" t="s">
        <v>86</v>
      </c>
      <c r="S6" s="19" t="s">
        <v>87</v>
      </c>
      <c r="T6" s="19" t="s">
        <v>88</v>
      </c>
      <c r="U6" s="19" t="s">
        <v>89</v>
      </c>
      <c r="V6" s="19" t="s">
        <v>90</v>
      </c>
      <c r="W6" s="19" t="s">
        <v>91</v>
      </c>
      <c r="X6" s="19" t="s">
        <v>92</v>
      </c>
      <c r="Y6" s="19" t="s">
        <v>93</v>
      </c>
      <c r="Z6" s="19" t="s">
        <v>94</v>
      </c>
      <c r="AA6" s="19" t="s">
        <v>95</v>
      </c>
      <c r="AB6" s="19" t="s">
        <v>96</v>
      </c>
      <c r="AC6" s="19" t="s">
        <v>97</v>
      </c>
      <c r="AD6" s="19" t="s">
        <v>98</v>
      </c>
      <c r="AE6" s="19" t="s">
        <v>99</v>
      </c>
      <c r="AF6" s="19" t="s">
        <v>100</v>
      </c>
      <c r="AG6" s="19" t="s">
        <v>101</v>
      </c>
      <c r="AI6" s="25" t="s">
        <v>182</v>
      </c>
      <c r="AJ6" s="25" t="s">
        <v>183</v>
      </c>
      <c r="AK6" s="25" t="s">
        <v>184</v>
      </c>
      <c r="AL6" s="25" t="s">
        <v>185</v>
      </c>
      <c r="AM6" s="25" t="s">
        <v>186</v>
      </c>
      <c r="AN6" s="25" t="s">
        <v>187</v>
      </c>
      <c r="AO6" s="25" t="s">
        <v>188</v>
      </c>
      <c r="AP6" s="26" t="s">
        <v>189</v>
      </c>
      <c r="AQ6" s="25" t="s">
        <v>190</v>
      </c>
      <c r="AR6" s="25" t="s">
        <v>191</v>
      </c>
      <c r="AS6" s="25" t="s">
        <v>192</v>
      </c>
      <c r="AT6" s="25" t="s">
        <v>193</v>
      </c>
      <c r="AU6" s="25" t="s">
        <v>194</v>
      </c>
      <c r="AV6" s="25" t="s">
        <v>195</v>
      </c>
      <c r="AW6" s="25" t="s">
        <v>196</v>
      </c>
      <c r="AX6" s="25" t="s">
        <v>197</v>
      </c>
      <c r="AY6" s="25" t="s">
        <v>198</v>
      </c>
      <c r="AZ6" s="25" t="s">
        <v>199</v>
      </c>
      <c r="BA6" s="25" t="s">
        <v>200</v>
      </c>
      <c r="BB6" s="25" t="s">
        <v>201</v>
      </c>
    </row>
    <row r="7" spans="1:54" s="28" customFormat="1" ht="25.5" customHeight="1">
      <c r="A7" s="29" t="s">
        <v>2</v>
      </c>
      <c r="B7" s="30" t="s">
        <v>3</v>
      </c>
      <c r="C7" s="31" t="s">
        <v>112</v>
      </c>
      <c r="D7" s="31" t="s">
        <v>113</v>
      </c>
      <c r="E7" s="31" t="s">
        <v>109</v>
      </c>
      <c r="F7" s="31" t="s">
        <v>110</v>
      </c>
      <c r="G7" s="31" t="s">
        <v>111</v>
      </c>
      <c r="H7" s="31" t="s">
        <v>116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ht="15" outlineLevel="2">
      <c r="A8" s="4">
        <v>143</v>
      </c>
      <c r="B8" s="4" t="s">
        <v>4</v>
      </c>
      <c r="C8" s="17">
        <v>484</v>
      </c>
      <c r="D8" s="17">
        <v>407</v>
      </c>
      <c r="E8" s="17">
        <v>7</v>
      </c>
      <c r="F8" s="17">
        <v>3</v>
      </c>
      <c r="G8" s="17">
        <v>10</v>
      </c>
      <c r="H8" s="17">
        <v>397</v>
      </c>
      <c r="I8" s="8">
        <v>7</v>
      </c>
      <c r="J8" s="8">
        <v>6</v>
      </c>
      <c r="K8" s="8">
        <v>9</v>
      </c>
      <c r="L8" s="8">
        <v>11</v>
      </c>
      <c r="M8" s="8">
        <v>7</v>
      </c>
      <c r="N8" s="8">
        <v>2</v>
      </c>
      <c r="O8" s="8">
        <v>7</v>
      </c>
      <c r="P8" s="8">
        <v>4</v>
      </c>
      <c r="Q8" s="8">
        <v>0</v>
      </c>
      <c r="R8" s="8">
        <v>4</v>
      </c>
      <c r="S8" s="8">
        <v>2</v>
      </c>
      <c r="T8" s="8">
        <v>2</v>
      </c>
      <c r="U8" s="8">
        <v>2</v>
      </c>
      <c r="V8" s="8">
        <v>2</v>
      </c>
      <c r="W8" s="8">
        <v>12</v>
      </c>
      <c r="X8" s="8">
        <v>3</v>
      </c>
      <c r="Y8" s="8">
        <v>3</v>
      </c>
      <c r="Z8" s="8">
        <v>2</v>
      </c>
      <c r="AA8" s="8">
        <v>0</v>
      </c>
      <c r="AB8" s="8">
        <v>2</v>
      </c>
      <c r="AC8" s="8">
        <v>3</v>
      </c>
      <c r="AD8" s="8">
        <v>0</v>
      </c>
      <c r="AE8" s="8">
        <v>2</v>
      </c>
      <c r="AF8" s="8">
        <v>3</v>
      </c>
      <c r="AG8" s="8">
        <v>2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</row>
    <row r="9" spans="1:54" ht="15" outlineLevel="2">
      <c r="A9" s="4">
        <v>144</v>
      </c>
      <c r="B9" s="4" t="s">
        <v>4</v>
      </c>
      <c r="C9" s="15">
        <v>489</v>
      </c>
      <c r="D9" s="15">
        <v>383</v>
      </c>
      <c r="E9" s="15">
        <v>8</v>
      </c>
      <c r="F9" s="15">
        <v>8</v>
      </c>
      <c r="G9" s="15">
        <v>16</v>
      </c>
      <c r="H9" s="15">
        <v>367</v>
      </c>
      <c r="I9" s="3">
        <v>3</v>
      </c>
      <c r="J9" s="3">
        <v>0</v>
      </c>
      <c r="K9" s="3">
        <v>0</v>
      </c>
      <c r="L9" s="3">
        <v>1</v>
      </c>
      <c r="M9" s="3">
        <v>1</v>
      </c>
      <c r="N9" s="3">
        <v>6</v>
      </c>
      <c r="O9" s="3">
        <v>6</v>
      </c>
      <c r="P9" s="3">
        <v>6</v>
      </c>
      <c r="Q9" s="3">
        <v>0</v>
      </c>
      <c r="R9" s="3">
        <v>1</v>
      </c>
      <c r="S9" s="3">
        <v>2</v>
      </c>
      <c r="T9" s="3">
        <v>2</v>
      </c>
      <c r="U9" s="3">
        <v>4</v>
      </c>
      <c r="V9" s="3">
        <v>1</v>
      </c>
      <c r="W9" s="3">
        <v>4</v>
      </c>
      <c r="X9" s="3">
        <v>4</v>
      </c>
      <c r="Y9" s="3">
        <v>1</v>
      </c>
      <c r="Z9" s="3">
        <v>2</v>
      </c>
      <c r="AA9" s="3">
        <v>0</v>
      </c>
      <c r="AB9" s="3">
        <v>0</v>
      </c>
      <c r="AC9" s="3">
        <v>3</v>
      </c>
      <c r="AD9" s="3">
        <v>1</v>
      </c>
      <c r="AE9" s="3">
        <v>1</v>
      </c>
      <c r="AF9" s="3">
        <v>1</v>
      </c>
      <c r="AG9" s="3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</row>
    <row r="10" spans="1:54" ht="15" outlineLevel="2">
      <c r="A10" s="4">
        <v>145</v>
      </c>
      <c r="B10" s="4" t="s">
        <v>4</v>
      </c>
      <c r="C10" s="15">
        <v>487</v>
      </c>
      <c r="D10" s="15">
        <v>387</v>
      </c>
      <c r="E10" s="15">
        <v>11</v>
      </c>
      <c r="F10" s="15">
        <v>7</v>
      </c>
      <c r="G10" s="15">
        <v>18</v>
      </c>
      <c r="H10" s="15">
        <v>369</v>
      </c>
      <c r="I10" s="3">
        <v>3</v>
      </c>
      <c r="J10" s="3">
        <v>0</v>
      </c>
      <c r="K10" s="3">
        <v>0</v>
      </c>
      <c r="L10" s="3">
        <v>0</v>
      </c>
      <c r="M10" s="3">
        <v>7</v>
      </c>
      <c r="N10" s="3">
        <v>2</v>
      </c>
      <c r="O10" s="3">
        <v>7</v>
      </c>
      <c r="P10" s="3">
        <v>12</v>
      </c>
      <c r="Q10" s="3">
        <v>5</v>
      </c>
      <c r="R10" s="3">
        <v>4</v>
      </c>
      <c r="S10" s="3">
        <v>5</v>
      </c>
      <c r="T10" s="3">
        <v>5</v>
      </c>
      <c r="U10" s="3">
        <v>2</v>
      </c>
      <c r="V10" s="3">
        <v>1</v>
      </c>
      <c r="W10" s="3">
        <v>3</v>
      </c>
      <c r="X10" s="3">
        <v>2</v>
      </c>
      <c r="Y10" s="3">
        <v>3</v>
      </c>
      <c r="Z10" s="3">
        <v>0</v>
      </c>
      <c r="AA10" s="3">
        <v>0</v>
      </c>
      <c r="AB10" s="3">
        <v>0</v>
      </c>
      <c r="AC10" s="3">
        <v>4</v>
      </c>
      <c r="AD10" s="3">
        <v>1</v>
      </c>
      <c r="AE10" s="3">
        <v>4</v>
      </c>
      <c r="AF10" s="3">
        <v>0</v>
      </c>
      <c r="AG10" s="3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</row>
    <row r="11" spans="1:54" ht="15" outlineLevel="2">
      <c r="A11" s="4">
        <v>146</v>
      </c>
      <c r="B11" s="4" t="s">
        <v>4</v>
      </c>
      <c r="C11" s="15">
        <v>491</v>
      </c>
      <c r="D11" s="15">
        <v>405</v>
      </c>
      <c r="E11" s="15">
        <v>14</v>
      </c>
      <c r="F11" s="15">
        <v>4</v>
      </c>
      <c r="G11" s="15">
        <v>18</v>
      </c>
      <c r="H11" s="15">
        <v>387</v>
      </c>
      <c r="I11" s="3">
        <v>1</v>
      </c>
      <c r="J11" s="3">
        <v>2</v>
      </c>
      <c r="K11" s="3">
        <v>1</v>
      </c>
      <c r="L11" s="3">
        <v>3</v>
      </c>
      <c r="M11" s="3">
        <v>4</v>
      </c>
      <c r="N11" s="3">
        <v>1</v>
      </c>
      <c r="O11" s="3">
        <v>4</v>
      </c>
      <c r="P11" s="3">
        <v>5</v>
      </c>
      <c r="Q11" s="3">
        <v>0</v>
      </c>
      <c r="R11" s="3">
        <v>2</v>
      </c>
      <c r="S11" s="3">
        <v>6</v>
      </c>
      <c r="T11" s="3">
        <v>0</v>
      </c>
      <c r="U11" s="3">
        <v>2</v>
      </c>
      <c r="V11" s="3">
        <v>0</v>
      </c>
      <c r="W11" s="3">
        <v>6</v>
      </c>
      <c r="X11" s="3">
        <v>8</v>
      </c>
      <c r="Y11" s="3">
        <v>1</v>
      </c>
      <c r="Z11" s="3">
        <v>2</v>
      </c>
      <c r="AA11" s="3">
        <v>0</v>
      </c>
      <c r="AB11" s="3">
        <v>0</v>
      </c>
      <c r="AC11" s="3">
        <v>1</v>
      </c>
      <c r="AD11" s="3">
        <v>0</v>
      </c>
      <c r="AE11" s="3">
        <v>1</v>
      </c>
      <c r="AF11" s="3">
        <v>1</v>
      </c>
      <c r="AG11" s="3">
        <v>1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</row>
    <row r="12" spans="1:54" ht="15" outlineLevel="2">
      <c r="A12" s="4">
        <v>147</v>
      </c>
      <c r="B12" s="4" t="s">
        <v>4</v>
      </c>
      <c r="C12" s="15">
        <v>490</v>
      </c>
      <c r="D12" s="15">
        <v>401</v>
      </c>
      <c r="E12" s="15">
        <v>12</v>
      </c>
      <c r="F12" s="15">
        <v>3</v>
      </c>
      <c r="G12" s="15">
        <v>15</v>
      </c>
      <c r="H12" s="15">
        <v>386</v>
      </c>
      <c r="I12" s="3">
        <v>2</v>
      </c>
      <c r="J12" s="3">
        <v>2</v>
      </c>
      <c r="K12" s="3">
        <v>1</v>
      </c>
      <c r="L12" s="3">
        <v>2</v>
      </c>
      <c r="M12" s="3">
        <v>6</v>
      </c>
      <c r="N12" s="3">
        <v>0</v>
      </c>
      <c r="O12" s="3">
        <v>8</v>
      </c>
      <c r="P12" s="3">
        <v>5</v>
      </c>
      <c r="Q12" s="3">
        <v>0</v>
      </c>
      <c r="R12" s="3">
        <v>2</v>
      </c>
      <c r="S12" s="3">
        <v>5</v>
      </c>
      <c r="T12" s="3">
        <v>2</v>
      </c>
      <c r="U12" s="3">
        <v>3</v>
      </c>
      <c r="V12" s="3">
        <v>3</v>
      </c>
      <c r="W12" s="3">
        <v>5</v>
      </c>
      <c r="X12" s="3">
        <v>7</v>
      </c>
      <c r="Y12" s="3">
        <v>0</v>
      </c>
      <c r="Z12" s="3">
        <v>2</v>
      </c>
      <c r="AA12" s="3">
        <v>0</v>
      </c>
      <c r="AB12" s="3">
        <v>1</v>
      </c>
      <c r="AC12" s="3">
        <v>4</v>
      </c>
      <c r="AD12" s="3">
        <v>0</v>
      </c>
      <c r="AE12" s="3">
        <v>3</v>
      </c>
      <c r="AF12" s="3">
        <v>4</v>
      </c>
      <c r="AG12" s="3">
        <v>1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</row>
    <row r="13" spans="1:54" ht="15" outlineLevel="2">
      <c r="A13" s="4">
        <v>148</v>
      </c>
      <c r="B13" s="4" t="s">
        <v>4</v>
      </c>
      <c r="C13" s="15">
        <v>488</v>
      </c>
      <c r="D13" s="15">
        <v>403</v>
      </c>
      <c r="E13" s="15">
        <v>4</v>
      </c>
      <c r="F13" s="15">
        <v>8</v>
      </c>
      <c r="G13" s="15">
        <v>12</v>
      </c>
      <c r="H13" s="15">
        <v>391</v>
      </c>
      <c r="I13" s="3">
        <v>5</v>
      </c>
      <c r="J13" s="3">
        <v>2</v>
      </c>
      <c r="K13" s="3">
        <v>0</v>
      </c>
      <c r="L13" s="3">
        <v>3</v>
      </c>
      <c r="M13" s="3">
        <v>2</v>
      </c>
      <c r="N13" s="3">
        <v>4</v>
      </c>
      <c r="O13" s="3">
        <v>8</v>
      </c>
      <c r="P13" s="3">
        <v>7</v>
      </c>
      <c r="Q13" s="3">
        <v>3</v>
      </c>
      <c r="R13" s="3">
        <v>3</v>
      </c>
      <c r="S13" s="3">
        <v>0</v>
      </c>
      <c r="T13" s="3">
        <v>1</v>
      </c>
      <c r="U13" s="3">
        <v>2</v>
      </c>
      <c r="V13" s="3">
        <v>0</v>
      </c>
      <c r="W13" s="3">
        <v>11</v>
      </c>
      <c r="X13" s="3">
        <v>14</v>
      </c>
      <c r="Y13" s="3">
        <v>6</v>
      </c>
      <c r="Z13" s="3">
        <v>2</v>
      </c>
      <c r="AA13" s="3">
        <v>0</v>
      </c>
      <c r="AB13" s="3">
        <v>5</v>
      </c>
      <c r="AC13" s="3">
        <v>7</v>
      </c>
      <c r="AD13" s="3">
        <v>0</v>
      </c>
      <c r="AE13" s="3">
        <v>0</v>
      </c>
      <c r="AF13" s="3">
        <v>2</v>
      </c>
      <c r="AG13" s="3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</row>
    <row r="14" spans="1:54" ht="15" outlineLevel="2">
      <c r="A14" s="4">
        <v>149</v>
      </c>
      <c r="B14" s="4" t="s">
        <v>4</v>
      </c>
      <c r="C14" s="15">
        <v>490</v>
      </c>
      <c r="D14" s="15">
        <v>408</v>
      </c>
      <c r="E14" s="15">
        <v>12</v>
      </c>
      <c r="F14" s="15">
        <v>3</v>
      </c>
      <c r="G14" s="15">
        <v>15</v>
      </c>
      <c r="H14" s="15">
        <v>393</v>
      </c>
      <c r="I14" s="3">
        <v>5</v>
      </c>
      <c r="J14" s="3">
        <v>0</v>
      </c>
      <c r="K14" s="3">
        <v>0</v>
      </c>
      <c r="L14" s="3">
        <v>0</v>
      </c>
      <c r="M14" s="3">
        <v>7</v>
      </c>
      <c r="N14" s="3">
        <v>0</v>
      </c>
      <c r="O14" s="3">
        <v>5</v>
      </c>
      <c r="P14" s="3">
        <v>4</v>
      </c>
      <c r="Q14" s="3">
        <v>1</v>
      </c>
      <c r="R14" s="3">
        <v>2</v>
      </c>
      <c r="S14" s="3">
        <v>0</v>
      </c>
      <c r="T14" s="3">
        <v>0</v>
      </c>
      <c r="U14" s="3">
        <v>0</v>
      </c>
      <c r="V14" s="3">
        <v>0</v>
      </c>
      <c r="W14" s="3">
        <v>5</v>
      </c>
      <c r="X14" s="3">
        <v>5</v>
      </c>
      <c r="Y14" s="3">
        <v>0</v>
      </c>
      <c r="Z14" s="3">
        <v>0</v>
      </c>
      <c r="AA14" s="3">
        <v>0</v>
      </c>
      <c r="AB14" s="3">
        <v>2</v>
      </c>
      <c r="AC14" s="3">
        <v>5</v>
      </c>
      <c r="AD14" s="3">
        <v>0</v>
      </c>
      <c r="AE14" s="3">
        <v>2</v>
      </c>
      <c r="AF14" s="3">
        <v>3</v>
      </c>
      <c r="AG14" s="3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</row>
    <row r="15" spans="1:54" ht="15" outlineLevel="2">
      <c r="A15" s="4">
        <v>150</v>
      </c>
      <c r="B15" s="4" t="s">
        <v>4</v>
      </c>
      <c r="C15" s="15">
        <v>489</v>
      </c>
      <c r="D15" s="15">
        <v>430</v>
      </c>
      <c r="E15" s="15">
        <v>15</v>
      </c>
      <c r="F15" s="15">
        <v>8</v>
      </c>
      <c r="G15" s="15">
        <v>23</v>
      </c>
      <c r="H15" s="15">
        <v>407</v>
      </c>
      <c r="I15" s="3">
        <v>1</v>
      </c>
      <c r="J15" s="3">
        <v>2</v>
      </c>
      <c r="K15" s="3">
        <v>1</v>
      </c>
      <c r="L15" s="3">
        <v>5</v>
      </c>
      <c r="M15" s="3">
        <v>4</v>
      </c>
      <c r="N15" s="3">
        <v>5</v>
      </c>
      <c r="O15" s="3">
        <v>2</v>
      </c>
      <c r="P15" s="3">
        <v>3</v>
      </c>
      <c r="Q15" s="3">
        <v>0</v>
      </c>
      <c r="R15" s="3">
        <v>6</v>
      </c>
      <c r="S15" s="3">
        <v>0</v>
      </c>
      <c r="T15" s="3">
        <v>1</v>
      </c>
      <c r="U15" s="3">
        <v>0</v>
      </c>
      <c r="V15" s="3">
        <v>0</v>
      </c>
      <c r="W15" s="3">
        <v>7</v>
      </c>
      <c r="X15" s="3">
        <v>3</v>
      </c>
      <c r="Y15" s="3">
        <v>1</v>
      </c>
      <c r="Z15" s="3">
        <v>0</v>
      </c>
      <c r="AA15" s="3">
        <v>0</v>
      </c>
      <c r="AB15" s="3">
        <v>1</v>
      </c>
      <c r="AC15" s="3">
        <v>4</v>
      </c>
      <c r="AD15" s="3">
        <v>1</v>
      </c>
      <c r="AE15" s="3">
        <v>1</v>
      </c>
      <c r="AF15" s="3">
        <v>0</v>
      </c>
      <c r="AG15" s="3">
        <v>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</row>
    <row r="16" spans="1:54" ht="15" outlineLevel="2">
      <c r="A16" s="4">
        <v>151</v>
      </c>
      <c r="B16" s="4" t="s">
        <v>4</v>
      </c>
      <c r="C16" s="15">
        <v>465</v>
      </c>
      <c r="D16" s="15">
        <v>403</v>
      </c>
      <c r="E16" s="15">
        <v>12</v>
      </c>
      <c r="F16" s="15">
        <v>11</v>
      </c>
      <c r="G16" s="15">
        <v>23</v>
      </c>
      <c r="H16" s="15">
        <v>380</v>
      </c>
      <c r="I16" s="3">
        <v>1</v>
      </c>
      <c r="J16" s="3">
        <v>2</v>
      </c>
      <c r="K16" s="3">
        <v>3</v>
      </c>
      <c r="L16" s="3">
        <v>0</v>
      </c>
      <c r="M16" s="3">
        <v>6</v>
      </c>
      <c r="N16" s="3">
        <v>1</v>
      </c>
      <c r="O16" s="3">
        <v>8</v>
      </c>
      <c r="P16" s="3">
        <v>6</v>
      </c>
      <c r="Q16" s="3">
        <v>0</v>
      </c>
      <c r="R16" s="3">
        <v>1</v>
      </c>
      <c r="S16" s="3">
        <v>2</v>
      </c>
      <c r="T16" s="3">
        <v>1</v>
      </c>
      <c r="U16" s="3">
        <v>3</v>
      </c>
      <c r="V16" s="3">
        <v>0</v>
      </c>
      <c r="W16" s="3">
        <v>7</v>
      </c>
      <c r="X16" s="3">
        <v>5</v>
      </c>
      <c r="Y16" s="3">
        <v>0</v>
      </c>
      <c r="Z16" s="3">
        <v>0</v>
      </c>
      <c r="AA16" s="3">
        <v>0</v>
      </c>
      <c r="AB16" s="3">
        <v>0</v>
      </c>
      <c r="AC16" s="3">
        <v>10</v>
      </c>
      <c r="AD16" s="3">
        <v>0</v>
      </c>
      <c r="AE16" s="3">
        <v>9</v>
      </c>
      <c r="AF16" s="3">
        <v>3</v>
      </c>
      <c r="AG16" s="3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</row>
    <row r="17" spans="1:54" ht="15" outlineLevel="2">
      <c r="A17" s="4">
        <v>152</v>
      </c>
      <c r="B17" s="4" t="s">
        <v>4</v>
      </c>
      <c r="C17" s="15">
        <v>474</v>
      </c>
      <c r="D17" s="15">
        <v>434</v>
      </c>
      <c r="E17" s="15">
        <v>7</v>
      </c>
      <c r="F17" s="15">
        <v>8</v>
      </c>
      <c r="G17" s="15">
        <v>15</v>
      </c>
      <c r="H17" s="15">
        <v>419</v>
      </c>
      <c r="I17" s="3">
        <v>3</v>
      </c>
      <c r="J17" s="3">
        <v>0</v>
      </c>
      <c r="K17" s="3">
        <v>1</v>
      </c>
      <c r="L17" s="3">
        <v>0</v>
      </c>
      <c r="M17" s="3">
        <v>1</v>
      </c>
      <c r="N17" s="3">
        <v>0</v>
      </c>
      <c r="O17" s="3">
        <v>20</v>
      </c>
      <c r="P17" s="3">
        <v>0</v>
      </c>
      <c r="Q17" s="3">
        <v>0</v>
      </c>
      <c r="R17" s="3">
        <v>2</v>
      </c>
      <c r="S17" s="3">
        <v>2</v>
      </c>
      <c r="T17" s="3">
        <v>6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4</v>
      </c>
      <c r="AD17" s="3">
        <v>0</v>
      </c>
      <c r="AE17" s="3">
        <v>3</v>
      </c>
      <c r="AF17" s="3">
        <v>1</v>
      </c>
      <c r="AG17" s="3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</row>
    <row r="18" spans="1:54" s="6" customFormat="1" ht="15" outlineLevel="1">
      <c r="A18" s="13"/>
      <c r="B18" s="12" t="s">
        <v>102</v>
      </c>
      <c r="C18" s="16">
        <v>4847</v>
      </c>
      <c r="D18" s="16">
        <v>4061</v>
      </c>
      <c r="E18" s="16">
        <v>102</v>
      </c>
      <c r="F18" s="16">
        <v>63</v>
      </c>
      <c r="G18" s="16">
        <v>165</v>
      </c>
      <c r="H18" s="16">
        <v>3896</v>
      </c>
      <c r="I18" s="5">
        <f aca="true" t="shared" si="0" ref="I18:AG18">SUBTOTAL(9,I8:I17)</f>
        <v>31</v>
      </c>
      <c r="J18" s="5">
        <f t="shared" si="0"/>
        <v>16</v>
      </c>
      <c r="K18" s="5">
        <f t="shared" si="0"/>
        <v>16</v>
      </c>
      <c r="L18" s="5">
        <f t="shared" si="0"/>
        <v>25</v>
      </c>
      <c r="M18" s="5">
        <f t="shared" si="0"/>
        <v>45</v>
      </c>
      <c r="N18" s="5">
        <f t="shared" si="0"/>
        <v>21</v>
      </c>
      <c r="O18" s="5">
        <f t="shared" si="0"/>
        <v>75</v>
      </c>
      <c r="P18" s="5">
        <f t="shared" si="0"/>
        <v>52</v>
      </c>
      <c r="Q18" s="5">
        <f t="shared" si="0"/>
        <v>9</v>
      </c>
      <c r="R18" s="5">
        <f t="shared" si="0"/>
        <v>27</v>
      </c>
      <c r="S18" s="5">
        <f t="shared" si="0"/>
        <v>24</v>
      </c>
      <c r="T18" s="5">
        <f t="shared" si="0"/>
        <v>20</v>
      </c>
      <c r="U18" s="5">
        <f t="shared" si="0"/>
        <v>18</v>
      </c>
      <c r="V18" s="5">
        <f t="shared" si="0"/>
        <v>7</v>
      </c>
      <c r="W18" s="5">
        <f t="shared" si="0"/>
        <v>61</v>
      </c>
      <c r="X18" s="5">
        <f t="shared" si="0"/>
        <v>51</v>
      </c>
      <c r="Y18" s="5">
        <f t="shared" si="0"/>
        <v>15</v>
      </c>
      <c r="Z18" s="5">
        <f t="shared" si="0"/>
        <v>10</v>
      </c>
      <c r="AA18" s="5">
        <f t="shared" si="0"/>
        <v>0</v>
      </c>
      <c r="AB18" s="5">
        <f t="shared" si="0"/>
        <v>11</v>
      </c>
      <c r="AC18" s="5">
        <f t="shared" si="0"/>
        <v>45</v>
      </c>
      <c r="AD18" s="5">
        <f t="shared" si="0"/>
        <v>3</v>
      </c>
      <c r="AE18" s="5">
        <f t="shared" si="0"/>
        <v>26</v>
      </c>
      <c r="AF18" s="5">
        <f t="shared" si="0"/>
        <v>18</v>
      </c>
      <c r="AG18" s="5">
        <f t="shared" si="0"/>
        <v>5</v>
      </c>
      <c r="AI18" s="27">
        <f aca="true" t="shared" si="1" ref="AI18:BB18">SUBTOTAL(9,AI8:AI17)</f>
        <v>0</v>
      </c>
      <c r="AJ18" s="27">
        <f t="shared" si="1"/>
        <v>0</v>
      </c>
      <c r="AK18" s="27">
        <f t="shared" si="1"/>
        <v>0</v>
      </c>
      <c r="AL18" s="27">
        <f t="shared" si="1"/>
        <v>0</v>
      </c>
      <c r="AM18" s="27">
        <f t="shared" si="1"/>
        <v>0</v>
      </c>
      <c r="AN18" s="27">
        <f t="shared" si="1"/>
        <v>0</v>
      </c>
      <c r="AO18" s="27">
        <f t="shared" si="1"/>
        <v>0</v>
      </c>
      <c r="AP18" s="27">
        <f t="shared" si="1"/>
        <v>0</v>
      </c>
      <c r="AQ18" s="27">
        <f t="shared" si="1"/>
        <v>0</v>
      </c>
      <c r="AR18" s="27">
        <f t="shared" si="1"/>
        <v>0</v>
      </c>
      <c r="AS18" s="27">
        <f t="shared" si="1"/>
        <v>0</v>
      </c>
      <c r="AT18" s="27">
        <f t="shared" si="1"/>
        <v>0</v>
      </c>
      <c r="AU18" s="27">
        <f t="shared" si="1"/>
        <v>0</v>
      </c>
      <c r="AV18" s="27">
        <f t="shared" si="1"/>
        <v>0</v>
      </c>
      <c r="AW18" s="27">
        <f t="shared" si="1"/>
        <v>0</v>
      </c>
      <c r="AX18" s="27">
        <f t="shared" si="1"/>
        <v>0</v>
      </c>
      <c r="AY18" s="27">
        <f t="shared" si="1"/>
        <v>0</v>
      </c>
      <c r="AZ18" s="27">
        <f t="shared" si="1"/>
        <v>0</v>
      </c>
      <c r="BA18" s="27">
        <f t="shared" si="1"/>
        <v>0</v>
      </c>
      <c r="BB18" s="27">
        <f t="shared" si="1"/>
        <v>0</v>
      </c>
    </row>
    <row r="19" spans="1:54" ht="15" outlineLevel="2">
      <c r="A19" s="4">
        <v>153</v>
      </c>
      <c r="B19" s="4" t="s">
        <v>5</v>
      </c>
      <c r="C19" s="15">
        <v>338</v>
      </c>
      <c r="D19" s="15">
        <v>284</v>
      </c>
      <c r="E19" s="15">
        <v>9</v>
      </c>
      <c r="F19" s="15">
        <v>0</v>
      </c>
      <c r="G19" s="15">
        <v>9</v>
      </c>
      <c r="H19" s="15">
        <v>275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</row>
    <row r="20" spans="1:54" ht="15" outlineLevel="2">
      <c r="A20" s="4">
        <v>154</v>
      </c>
      <c r="B20" s="4" t="s">
        <v>5</v>
      </c>
      <c r="C20" s="15">
        <v>338</v>
      </c>
      <c r="D20" s="15">
        <v>266</v>
      </c>
      <c r="E20" s="15">
        <v>16</v>
      </c>
      <c r="F20" s="15">
        <v>1</v>
      </c>
      <c r="G20" s="15">
        <v>17</v>
      </c>
      <c r="H20" s="15">
        <v>249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</row>
    <row r="21" spans="1:54" s="6" customFormat="1" ht="15" customHeight="1" outlineLevel="1">
      <c r="A21" s="13"/>
      <c r="B21" s="13" t="s">
        <v>103</v>
      </c>
      <c r="C21" s="16">
        <v>676</v>
      </c>
      <c r="D21" s="16">
        <v>550</v>
      </c>
      <c r="E21" s="16">
        <v>25</v>
      </c>
      <c r="F21" s="16">
        <v>1</v>
      </c>
      <c r="G21" s="16">
        <v>26</v>
      </c>
      <c r="H21" s="16">
        <v>524</v>
      </c>
      <c r="I21" s="5">
        <f aca="true" t="shared" si="2" ref="I21:AG21">SUBTOTAL(9,I19:I20)</f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  <c r="O21" s="5">
        <f t="shared" si="2"/>
        <v>0</v>
      </c>
      <c r="P21" s="5">
        <f t="shared" si="2"/>
        <v>0</v>
      </c>
      <c r="Q21" s="5">
        <f t="shared" si="2"/>
        <v>0</v>
      </c>
      <c r="R21" s="5">
        <f t="shared" si="2"/>
        <v>0</v>
      </c>
      <c r="S21" s="5">
        <f t="shared" si="2"/>
        <v>0</v>
      </c>
      <c r="T21" s="5">
        <f t="shared" si="2"/>
        <v>0</v>
      </c>
      <c r="U21" s="5">
        <f t="shared" si="2"/>
        <v>0</v>
      </c>
      <c r="V21" s="5">
        <f t="shared" si="2"/>
        <v>0</v>
      </c>
      <c r="W21" s="5">
        <f t="shared" si="2"/>
        <v>0</v>
      </c>
      <c r="X21" s="5">
        <f t="shared" si="2"/>
        <v>0</v>
      </c>
      <c r="Y21" s="5">
        <f t="shared" si="2"/>
        <v>0</v>
      </c>
      <c r="Z21" s="5">
        <f t="shared" si="2"/>
        <v>0</v>
      </c>
      <c r="AA21" s="5">
        <f t="shared" si="2"/>
        <v>0</v>
      </c>
      <c r="AB21" s="5">
        <f t="shared" si="2"/>
        <v>0</v>
      </c>
      <c r="AC21" s="5">
        <f t="shared" si="2"/>
        <v>0</v>
      </c>
      <c r="AD21" s="5">
        <f t="shared" si="2"/>
        <v>0</v>
      </c>
      <c r="AE21" s="5">
        <f t="shared" si="2"/>
        <v>0</v>
      </c>
      <c r="AF21" s="5">
        <f t="shared" si="2"/>
        <v>0</v>
      </c>
      <c r="AG21" s="5">
        <f t="shared" si="2"/>
        <v>0</v>
      </c>
      <c r="AI21" s="27">
        <f aca="true" t="shared" si="3" ref="AI21:BB21">SUBTOTAL(9,AI19:AI20)</f>
        <v>0</v>
      </c>
      <c r="AJ21" s="27">
        <f t="shared" si="3"/>
        <v>0</v>
      </c>
      <c r="AK21" s="27">
        <f t="shared" si="3"/>
        <v>0</v>
      </c>
      <c r="AL21" s="27">
        <f t="shared" si="3"/>
        <v>0</v>
      </c>
      <c r="AM21" s="27">
        <f t="shared" si="3"/>
        <v>0</v>
      </c>
      <c r="AN21" s="27">
        <f t="shared" si="3"/>
        <v>0</v>
      </c>
      <c r="AO21" s="27">
        <f t="shared" si="3"/>
        <v>0</v>
      </c>
      <c r="AP21" s="27">
        <f t="shared" si="3"/>
        <v>0</v>
      </c>
      <c r="AQ21" s="27">
        <f t="shared" si="3"/>
        <v>0</v>
      </c>
      <c r="AR21" s="27">
        <f t="shared" si="3"/>
        <v>0</v>
      </c>
      <c r="AS21" s="27">
        <f t="shared" si="3"/>
        <v>0</v>
      </c>
      <c r="AT21" s="27">
        <f t="shared" si="3"/>
        <v>0</v>
      </c>
      <c r="AU21" s="27">
        <f t="shared" si="3"/>
        <v>0</v>
      </c>
      <c r="AV21" s="27">
        <f t="shared" si="3"/>
        <v>0</v>
      </c>
      <c r="AW21" s="27">
        <f t="shared" si="3"/>
        <v>0</v>
      </c>
      <c r="AX21" s="27">
        <f t="shared" si="3"/>
        <v>0</v>
      </c>
      <c r="AY21" s="27">
        <f t="shared" si="3"/>
        <v>0</v>
      </c>
      <c r="AZ21" s="27">
        <f t="shared" si="3"/>
        <v>0</v>
      </c>
      <c r="BA21" s="27">
        <f t="shared" si="3"/>
        <v>0</v>
      </c>
      <c r="BB21" s="27">
        <f t="shared" si="3"/>
        <v>0</v>
      </c>
    </row>
    <row r="22" spans="1:54" ht="15" outlineLevel="2">
      <c r="A22" s="4">
        <v>155</v>
      </c>
      <c r="B22" s="4" t="s">
        <v>6</v>
      </c>
      <c r="C22" s="15">
        <v>433</v>
      </c>
      <c r="D22" s="15">
        <v>346</v>
      </c>
      <c r="E22" s="15">
        <v>15</v>
      </c>
      <c r="F22" s="15">
        <v>6</v>
      </c>
      <c r="G22" s="15">
        <v>21</v>
      </c>
      <c r="H22" s="15">
        <v>325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7</v>
      </c>
      <c r="X22" s="3">
        <v>0</v>
      </c>
      <c r="Y22" s="3">
        <v>0</v>
      </c>
      <c r="Z22" s="3">
        <v>4</v>
      </c>
      <c r="AA22" s="3">
        <v>0</v>
      </c>
      <c r="AB22" s="3">
        <v>2</v>
      </c>
      <c r="AC22" s="3">
        <v>0</v>
      </c>
      <c r="AD22" s="3">
        <v>1</v>
      </c>
      <c r="AE22" s="3">
        <v>0</v>
      </c>
      <c r="AF22" s="3">
        <v>1</v>
      </c>
      <c r="AG22" s="3">
        <v>0</v>
      </c>
      <c r="AI22" s="24">
        <v>2</v>
      </c>
      <c r="AJ22" s="24">
        <v>8</v>
      </c>
      <c r="AK22" s="24">
        <v>5</v>
      </c>
      <c r="AL22" s="24">
        <v>3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</row>
    <row r="23" spans="1:54" ht="15" outlineLevel="2">
      <c r="A23" s="4">
        <v>156</v>
      </c>
      <c r="B23" s="4" t="s">
        <v>6</v>
      </c>
      <c r="C23" s="15">
        <v>418</v>
      </c>
      <c r="D23" s="15">
        <v>343</v>
      </c>
      <c r="E23" s="15">
        <v>4</v>
      </c>
      <c r="F23" s="15">
        <v>3</v>
      </c>
      <c r="G23" s="15">
        <v>7</v>
      </c>
      <c r="H23" s="15">
        <v>336</v>
      </c>
      <c r="I23" s="3">
        <v>0</v>
      </c>
      <c r="J23" s="3">
        <v>1</v>
      </c>
      <c r="K23" s="3">
        <v>1</v>
      </c>
      <c r="L23" s="3">
        <v>1</v>
      </c>
      <c r="M23" s="3">
        <v>0</v>
      </c>
      <c r="N23" s="3">
        <v>0</v>
      </c>
      <c r="O23" s="3">
        <v>1</v>
      </c>
      <c r="P23" s="3">
        <v>1</v>
      </c>
      <c r="Q23" s="3">
        <v>0</v>
      </c>
      <c r="R23" s="3">
        <v>0</v>
      </c>
      <c r="S23" s="3">
        <v>2</v>
      </c>
      <c r="T23" s="3">
        <v>0</v>
      </c>
      <c r="U23" s="3">
        <v>0</v>
      </c>
      <c r="V23" s="3">
        <v>0</v>
      </c>
      <c r="W23" s="3">
        <v>5</v>
      </c>
      <c r="X23" s="3">
        <v>0</v>
      </c>
      <c r="Y23" s="3">
        <v>0</v>
      </c>
      <c r="Z23" s="3">
        <v>14</v>
      </c>
      <c r="AA23" s="3">
        <v>0</v>
      </c>
      <c r="AB23" s="3">
        <v>3</v>
      </c>
      <c r="AC23" s="3">
        <v>1</v>
      </c>
      <c r="AD23" s="3">
        <v>0</v>
      </c>
      <c r="AE23" s="3">
        <v>1</v>
      </c>
      <c r="AF23" s="3">
        <v>0</v>
      </c>
      <c r="AG23" s="3">
        <v>0</v>
      </c>
      <c r="AI23" s="24">
        <v>0</v>
      </c>
      <c r="AJ23" s="24">
        <v>4</v>
      </c>
      <c r="AK23" s="24">
        <v>13</v>
      </c>
      <c r="AL23" s="24">
        <v>1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</row>
    <row r="24" spans="1:54" ht="15" outlineLevel="2">
      <c r="A24" s="4">
        <v>157</v>
      </c>
      <c r="B24" s="4" t="s">
        <v>6</v>
      </c>
      <c r="C24" s="15">
        <v>400</v>
      </c>
      <c r="D24" s="15">
        <v>302</v>
      </c>
      <c r="E24" s="15">
        <v>10</v>
      </c>
      <c r="F24" s="15">
        <v>4</v>
      </c>
      <c r="G24" s="15">
        <v>14</v>
      </c>
      <c r="H24" s="15">
        <v>288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1</v>
      </c>
      <c r="S24" s="3">
        <v>0</v>
      </c>
      <c r="T24" s="3">
        <v>0</v>
      </c>
      <c r="U24" s="3">
        <v>3</v>
      </c>
      <c r="V24" s="3">
        <v>0</v>
      </c>
      <c r="W24" s="3">
        <v>0</v>
      </c>
      <c r="X24" s="3">
        <v>0</v>
      </c>
      <c r="Y24" s="3">
        <v>0</v>
      </c>
      <c r="Z24" s="3">
        <v>5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0</v>
      </c>
      <c r="AI24" s="24">
        <v>1</v>
      </c>
      <c r="AJ24" s="24">
        <v>1</v>
      </c>
      <c r="AK24" s="24">
        <v>1</v>
      </c>
      <c r="AL24" s="24">
        <v>7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</row>
    <row r="25" spans="1:54" ht="15" outlineLevel="2">
      <c r="A25" s="4">
        <v>158</v>
      </c>
      <c r="B25" s="4" t="s">
        <v>6</v>
      </c>
      <c r="C25" s="15">
        <v>196</v>
      </c>
      <c r="D25" s="15">
        <v>145</v>
      </c>
      <c r="E25" s="15">
        <v>7</v>
      </c>
      <c r="F25" s="15">
        <v>2</v>
      </c>
      <c r="G25" s="15">
        <v>9</v>
      </c>
      <c r="H25" s="15">
        <v>136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2</v>
      </c>
      <c r="AE25" s="3">
        <v>0</v>
      </c>
      <c r="AF25" s="3">
        <v>0</v>
      </c>
      <c r="AG25" s="3">
        <v>0</v>
      </c>
      <c r="AI25" s="24">
        <v>1</v>
      </c>
      <c r="AJ25" s="24">
        <v>0</v>
      </c>
      <c r="AK25" s="24">
        <v>1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</row>
    <row r="26" spans="1:54" s="6" customFormat="1" ht="15" outlineLevel="1">
      <c r="A26" s="13"/>
      <c r="B26" s="13" t="s">
        <v>104</v>
      </c>
      <c r="C26" s="16">
        <v>1447</v>
      </c>
      <c r="D26" s="16">
        <v>1136</v>
      </c>
      <c r="E26" s="16">
        <v>36</v>
      </c>
      <c r="F26" s="16">
        <v>15</v>
      </c>
      <c r="G26" s="16">
        <v>51</v>
      </c>
      <c r="H26" s="16">
        <v>1085</v>
      </c>
      <c r="I26" s="5">
        <f aca="true" t="shared" si="4" ref="I26:AG26">SUBTOTAL(9,I22:I25)</f>
        <v>0</v>
      </c>
      <c r="J26" s="5">
        <f t="shared" si="4"/>
        <v>2</v>
      </c>
      <c r="K26" s="5">
        <f t="shared" si="4"/>
        <v>2</v>
      </c>
      <c r="L26" s="5">
        <f t="shared" si="4"/>
        <v>1</v>
      </c>
      <c r="M26" s="5">
        <f t="shared" si="4"/>
        <v>0</v>
      </c>
      <c r="N26" s="5">
        <f t="shared" si="4"/>
        <v>0</v>
      </c>
      <c r="O26" s="5">
        <f t="shared" si="4"/>
        <v>2</v>
      </c>
      <c r="P26" s="5">
        <f t="shared" si="4"/>
        <v>2</v>
      </c>
      <c r="Q26" s="5">
        <f t="shared" si="4"/>
        <v>0</v>
      </c>
      <c r="R26" s="5">
        <f t="shared" si="4"/>
        <v>1</v>
      </c>
      <c r="S26" s="5">
        <f t="shared" si="4"/>
        <v>2</v>
      </c>
      <c r="T26" s="5">
        <f t="shared" si="4"/>
        <v>0</v>
      </c>
      <c r="U26" s="5">
        <f t="shared" si="4"/>
        <v>3</v>
      </c>
      <c r="V26" s="5">
        <f t="shared" si="4"/>
        <v>0</v>
      </c>
      <c r="W26" s="5">
        <f t="shared" si="4"/>
        <v>12</v>
      </c>
      <c r="X26" s="5">
        <f t="shared" si="4"/>
        <v>0</v>
      </c>
      <c r="Y26" s="5">
        <f t="shared" si="4"/>
        <v>0</v>
      </c>
      <c r="Z26" s="5">
        <f t="shared" si="4"/>
        <v>23</v>
      </c>
      <c r="AA26" s="5">
        <f t="shared" si="4"/>
        <v>1</v>
      </c>
      <c r="AB26" s="5">
        <f t="shared" si="4"/>
        <v>5</v>
      </c>
      <c r="AC26" s="5">
        <f t="shared" si="4"/>
        <v>1</v>
      </c>
      <c r="AD26" s="5">
        <f t="shared" si="4"/>
        <v>4</v>
      </c>
      <c r="AE26" s="5">
        <f t="shared" si="4"/>
        <v>1</v>
      </c>
      <c r="AF26" s="5">
        <f t="shared" si="4"/>
        <v>1</v>
      </c>
      <c r="AG26" s="5">
        <f t="shared" si="4"/>
        <v>0</v>
      </c>
      <c r="AI26" s="27">
        <f aca="true" t="shared" si="5" ref="AI26:BB26">SUBTOTAL(9,AI22:AI25)</f>
        <v>4</v>
      </c>
      <c r="AJ26" s="27">
        <f t="shared" si="5"/>
        <v>13</v>
      </c>
      <c r="AK26" s="27">
        <f t="shared" si="5"/>
        <v>20</v>
      </c>
      <c r="AL26" s="27">
        <f t="shared" si="5"/>
        <v>11</v>
      </c>
      <c r="AM26" s="27">
        <f t="shared" si="5"/>
        <v>0</v>
      </c>
      <c r="AN26" s="27">
        <f t="shared" si="5"/>
        <v>0</v>
      </c>
      <c r="AO26" s="27">
        <f t="shared" si="5"/>
        <v>0</v>
      </c>
      <c r="AP26" s="27">
        <f t="shared" si="5"/>
        <v>0</v>
      </c>
      <c r="AQ26" s="27">
        <f t="shared" si="5"/>
        <v>0</v>
      </c>
      <c r="AR26" s="27">
        <f t="shared" si="5"/>
        <v>0</v>
      </c>
      <c r="AS26" s="27">
        <f t="shared" si="5"/>
        <v>0</v>
      </c>
      <c r="AT26" s="27">
        <f t="shared" si="5"/>
        <v>0</v>
      </c>
      <c r="AU26" s="27">
        <f t="shared" si="5"/>
        <v>0</v>
      </c>
      <c r="AV26" s="27">
        <f t="shared" si="5"/>
        <v>0</v>
      </c>
      <c r="AW26" s="27">
        <f t="shared" si="5"/>
        <v>0</v>
      </c>
      <c r="AX26" s="27">
        <f t="shared" si="5"/>
        <v>0</v>
      </c>
      <c r="AY26" s="27">
        <f t="shared" si="5"/>
        <v>0</v>
      </c>
      <c r="AZ26" s="27">
        <f t="shared" si="5"/>
        <v>0</v>
      </c>
      <c r="BA26" s="27">
        <f t="shared" si="5"/>
        <v>0</v>
      </c>
      <c r="BB26" s="27">
        <f t="shared" si="5"/>
        <v>0</v>
      </c>
    </row>
    <row r="27" spans="1:54" ht="15" outlineLevel="2">
      <c r="A27" s="4">
        <v>159</v>
      </c>
      <c r="B27" s="4" t="s">
        <v>7</v>
      </c>
      <c r="C27" s="15">
        <v>386</v>
      </c>
      <c r="D27" s="15">
        <v>303</v>
      </c>
      <c r="E27" s="15">
        <v>12</v>
      </c>
      <c r="F27" s="15">
        <v>2</v>
      </c>
      <c r="G27" s="15">
        <v>14</v>
      </c>
      <c r="H27" s="15">
        <v>289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1</v>
      </c>
      <c r="Y27" s="3">
        <v>0</v>
      </c>
      <c r="Z27" s="3">
        <v>0</v>
      </c>
      <c r="AA27" s="3">
        <v>14</v>
      </c>
      <c r="AB27" s="3">
        <v>22</v>
      </c>
      <c r="AC27" s="3">
        <v>0</v>
      </c>
      <c r="AD27" s="3">
        <v>1</v>
      </c>
      <c r="AE27" s="3">
        <v>0</v>
      </c>
      <c r="AF27" s="3">
        <v>0</v>
      </c>
      <c r="AG27" s="3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2</v>
      </c>
      <c r="AN27" s="24">
        <v>7</v>
      </c>
      <c r="AO27" s="24">
        <v>7</v>
      </c>
      <c r="AP27" s="24">
        <v>3</v>
      </c>
      <c r="AQ27" s="24">
        <v>3</v>
      </c>
      <c r="AR27" s="24">
        <v>1</v>
      </c>
      <c r="AS27" s="24">
        <v>2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</row>
    <row r="28" spans="1:54" ht="15" outlineLevel="2">
      <c r="A28" s="4">
        <v>160</v>
      </c>
      <c r="B28" s="4" t="s">
        <v>7</v>
      </c>
      <c r="C28" s="15">
        <v>387</v>
      </c>
      <c r="D28" s="15">
        <v>321</v>
      </c>
      <c r="E28" s="15">
        <v>11</v>
      </c>
      <c r="F28" s="15">
        <v>5</v>
      </c>
      <c r="G28" s="15">
        <v>16</v>
      </c>
      <c r="H28" s="15">
        <v>305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2</v>
      </c>
      <c r="Z28" s="3">
        <v>0</v>
      </c>
      <c r="AA28" s="3">
        <v>33</v>
      </c>
      <c r="AB28" s="3">
        <v>35</v>
      </c>
      <c r="AC28" s="3">
        <v>1</v>
      </c>
      <c r="AD28" s="3">
        <v>1</v>
      </c>
      <c r="AE28" s="3">
        <v>4</v>
      </c>
      <c r="AF28" s="3">
        <v>0</v>
      </c>
      <c r="AG28" s="3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1</v>
      </c>
      <c r="AN28" s="24">
        <v>9</v>
      </c>
      <c r="AO28" s="24">
        <v>10</v>
      </c>
      <c r="AP28" s="24">
        <v>12</v>
      </c>
      <c r="AQ28" s="24">
        <v>11</v>
      </c>
      <c r="AR28" s="24">
        <v>3</v>
      </c>
      <c r="AS28" s="24">
        <v>4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</row>
    <row r="29" spans="1:54" ht="15" outlineLevel="2">
      <c r="A29" s="4">
        <v>161</v>
      </c>
      <c r="B29" s="4" t="s">
        <v>7</v>
      </c>
      <c r="C29" s="15">
        <v>377</v>
      </c>
      <c r="D29" s="15">
        <v>325</v>
      </c>
      <c r="E29" s="15">
        <v>19</v>
      </c>
      <c r="F29" s="15">
        <v>0</v>
      </c>
      <c r="G29" s="15">
        <v>19</v>
      </c>
      <c r="H29" s="15">
        <v>306</v>
      </c>
      <c r="I29" s="3">
        <v>0</v>
      </c>
      <c r="J29" s="3">
        <v>0</v>
      </c>
      <c r="K29" s="3">
        <v>1</v>
      </c>
      <c r="L29" s="3">
        <v>1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  <c r="U29" s="3">
        <v>1</v>
      </c>
      <c r="V29" s="3">
        <v>0</v>
      </c>
      <c r="W29" s="3">
        <v>8</v>
      </c>
      <c r="X29" s="3">
        <v>2</v>
      </c>
      <c r="Y29" s="3">
        <v>0</v>
      </c>
      <c r="Z29" s="3">
        <v>0</v>
      </c>
      <c r="AA29" s="3">
        <v>16</v>
      </c>
      <c r="AB29" s="3">
        <v>32</v>
      </c>
      <c r="AC29" s="3">
        <v>1</v>
      </c>
      <c r="AD29" s="3">
        <v>1</v>
      </c>
      <c r="AE29" s="3">
        <v>1</v>
      </c>
      <c r="AF29" s="3">
        <v>0</v>
      </c>
      <c r="AG29" s="3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1</v>
      </c>
      <c r="AO29" s="24">
        <v>6</v>
      </c>
      <c r="AP29" s="24">
        <v>6</v>
      </c>
      <c r="AQ29" s="24">
        <v>10</v>
      </c>
      <c r="AR29" s="24">
        <v>9</v>
      </c>
      <c r="AS29" s="24">
        <v>11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</row>
    <row r="30" spans="1:54" s="6" customFormat="1" ht="15" outlineLevel="1">
      <c r="A30" s="13"/>
      <c r="B30" s="13" t="s">
        <v>105</v>
      </c>
      <c r="C30" s="16">
        <v>1150</v>
      </c>
      <c r="D30" s="16">
        <v>949</v>
      </c>
      <c r="E30" s="16">
        <v>42</v>
      </c>
      <c r="F30" s="16">
        <v>7</v>
      </c>
      <c r="G30" s="16">
        <v>49</v>
      </c>
      <c r="H30" s="16">
        <v>900</v>
      </c>
      <c r="I30" s="5">
        <f aca="true" t="shared" si="6" ref="I30:AG30">SUBTOTAL(9,I27:I29)</f>
        <v>0</v>
      </c>
      <c r="J30" s="5">
        <f t="shared" si="6"/>
        <v>0</v>
      </c>
      <c r="K30" s="5">
        <f t="shared" si="6"/>
        <v>1</v>
      </c>
      <c r="L30" s="5">
        <f t="shared" si="6"/>
        <v>2</v>
      </c>
      <c r="M30" s="5">
        <f t="shared" si="6"/>
        <v>1</v>
      </c>
      <c r="N30" s="5">
        <f t="shared" si="6"/>
        <v>0</v>
      </c>
      <c r="O30" s="5">
        <f t="shared" si="6"/>
        <v>3</v>
      </c>
      <c r="P30" s="5">
        <f t="shared" si="6"/>
        <v>0</v>
      </c>
      <c r="Q30" s="5">
        <f t="shared" si="6"/>
        <v>0</v>
      </c>
      <c r="R30" s="5">
        <f t="shared" si="6"/>
        <v>0</v>
      </c>
      <c r="S30" s="5">
        <f t="shared" si="6"/>
        <v>0</v>
      </c>
      <c r="T30" s="5">
        <f t="shared" si="6"/>
        <v>2</v>
      </c>
      <c r="U30" s="5">
        <f t="shared" si="6"/>
        <v>2</v>
      </c>
      <c r="V30" s="5">
        <f t="shared" si="6"/>
        <v>1</v>
      </c>
      <c r="W30" s="5">
        <f t="shared" si="6"/>
        <v>8</v>
      </c>
      <c r="X30" s="5">
        <f t="shared" si="6"/>
        <v>3</v>
      </c>
      <c r="Y30" s="5">
        <f t="shared" si="6"/>
        <v>2</v>
      </c>
      <c r="Z30" s="5">
        <f t="shared" si="6"/>
        <v>0</v>
      </c>
      <c r="AA30" s="5">
        <f t="shared" si="6"/>
        <v>63</v>
      </c>
      <c r="AB30" s="5">
        <f t="shared" si="6"/>
        <v>89</v>
      </c>
      <c r="AC30" s="5">
        <f t="shared" si="6"/>
        <v>2</v>
      </c>
      <c r="AD30" s="5">
        <f t="shared" si="6"/>
        <v>3</v>
      </c>
      <c r="AE30" s="5">
        <f t="shared" si="6"/>
        <v>5</v>
      </c>
      <c r="AF30" s="5">
        <f t="shared" si="6"/>
        <v>0</v>
      </c>
      <c r="AG30" s="5">
        <f t="shared" si="6"/>
        <v>0</v>
      </c>
      <c r="AI30" s="27">
        <f aca="true" t="shared" si="7" ref="AI30:BB30">SUBTOTAL(9,AI27:AI29)</f>
        <v>0</v>
      </c>
      <c r="AJ30" s="27">
        <f t="shared" si="7"/>
        <v>0</v>
      </c>
      <c r="AK30" s="27">
        <f t="shared" si="7"/>
        <v>0</v>
      </c>
      <c r="AL30" s="27">
        <f t="shared" si="7"/>
        <v>0</v>
      </c>
      <c r="AM30" s="27">
        <f t="shared" si="7"/>
        <v>3</v>
      </c>
      <c r="AN30" s="27">
        <f t="shared" si="7"/>
        <v>17</v>
      </c>
      <c r="AO30" s="27">
        <f t="shared" si="7"/>
        <v>23</v>
      </c>
      <c r="AP30" s="27">
        <f t="shared" si="7"/>
        <v>21</v>
      </c>
      <c r="AQ30" s="27">
        <f t="shared" si="7"/>
        <v>24</v>
      </c>
      <c r="AR30" s="27">
        <f t="shared" si="7"/>
        <v>13</v>
      </c>
      <c r="AS30" s="27">
        <f t="shared" si="7"/>
        <v>17</v>
      </c>
      <c r="AT30" s="27">
        <f t="shared" si="7"/>
        <v>0</v>
      </c>
      <c r="AU30" s="27">
        <f t="shared" si="7"/>
        <v>0</v>
      </c>
      <c r="AV30" s="27">
        <f t="shared" si="7"/>
        <v>0</v>
      </c>
      <c r="AW30" s="27">
        <f t="shared" si="7"/>
        <v>0</v>
      </c>
      <c r="AX30" s="27">
        <f t="shared" si="7"/>
        <v>0</v>
      </c>
      <c r="AY30" s="27">
        <f t="shared" si="7"/>
        <v>0</v>
      </c>
      <c r="AZ30" s="27">
        <f t="shared" si="7"/>
        <v>0</v>
      </c>
      <c r="BA30" s="27">
        <f t="shared" si="7"/>
        <v>0</v>
      </c>
      <c r="BB30" s="27">
        <f t="shared" si="7"/>
        <v>0</v>
      </c>
    </row>
    <row r="31" spans="1:54" ht="15" outlineLevel="2">
      <c r="A31" s="4">
        <v>162</v>
      </c>
      <c r="B31" s="4" t="s">
        <v>8</v>
      </c>
      <c r="C31" s="15">
        <v>382</v>
      </c>
      <c r="D31" s="15">
        <v>334</v>
      </c>
      <c r="E31" s="15">
        <v>9</v>
      </c>
      <c r="F31" s="15">
        <v>5</v>
      </c>
      <c r="G31" s="15">
        <v>14</v>
      </c>
      <c r="H31" s="15">
        <v>320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2</v>
      </c>
      <c r="O31" s="3">
        <v>2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2</v>
      </c>
      <c r="AE31" s="3">
        <v>0</v>
      </c>
      <c r="AF31" s="3">
        <v>0</v>
      </c>
      <c r="AG31" s="3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1</v>
      </c>
      <c r="AV31" s="24">
        <v>1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</row>
    <row r="32" spans="1:54" s="6" customFormat="1" ht="15" customHeight="1" outlineLevel="1">
      <c r="A32" s="13"/>
      <c r="B32" s="13" t="s">
        <v>106</v>
      </c>
      <c r="C32" s="16">
        <v>382</v>
      </c>
      <c r="D32" s="16">
        <v>334</v>
      </c>
      <c r="E32" s="16">
        <v>9</v>
      </c>
      <c r="F32" s="16">
        <v>5</v>
      </c>
      <c r="G32" s="16">
        <v>14</v>
      </c>
      <c r="H32" s="16">
        <v>320</v>
      </c>
      <c r="I32" s="5">
        <f aca="true" t="shared" si="8" ref="I32:AG32">SUBTOTAL(9,I31:I31)</f>
        <v>0</v>
      </c>
      <c r="J32" s="5">
        <f t="shared" si="8"/>
        <v>0</v>
      </c>
      <c r="K32" s="5">
        <f t="shared" si="8"/>
        <v>2</v>
      </c>
      <c r="L32" s="5">
        <f t="shared" si="8"/>
        <v>0</v>
      </c>
      <c r="M32" s="5">
        <f t="shared" si="8"/>
        <v>0</v>
      </c>
      <c r="N32" s="5">
        <f t="shared" si="8"/>
        <v>2</v>
      </c>
      <c r="O32" s="5">
        <f t="shared" si="8"/>
        <v>2</v>
      </c>
      <c r="P32" s="5">
        <f t="shared" si="8"/>
        <v>0</v>
      </c>
      <c r="Q32" s="5">
        <f t="shared" si="8"/>
        <v>0</v>
      </c>
      <c r="R32" s="5">
        <f t="shared" si="8"/>
        <v>0</v>
      </c>
      <c r="S32" s="5">
        <f t="shared" si="8"/>
        <v>1</v>
      </c>
      <c r="T32" s="5">
        <f t="shared" si="8"/>
        <v>0</v>
      </c>
      <c r="U32" s="5">
        <f t="shared" si="8"/>
        <v>0</v>
      </c>
      <c r="V32" s="5">
        <f t="shared" si="8"/>
        <v>0</v>
      </c>
      <c r="W32" s="5">
        <f t="shared" si="8"/>
        <v>0</v>
      </c>
      <c r="X32" s="5">
        <f t="shared" si="8"/>
        <v>1</v>
      </c>
      <c r="Y32" s="5">
        <f t="shared" si="8"/>
        <v>0</v>
      </c>
      <c r="Z32" s="5">
        <f t="shared" si="8"/>
        <v>0</v>
      </c>
      <c r="AA32" s="5">
        <f t="shared" si="8"/>
        <v>0</v>
      </c>
      <c r="AB32" s="5">
        <f t="shared" si="8"/>
        <v>0</v>
      </c>
      <c r="AC32" s="5">
        <f t="shared" si="8"/>
        <v>0</v>
      </c>
      <c r="AD32" s="5">
        <f t="shared" si="8"/>
        <v>2</v>
      </c>
      <c r="AE32" s="5">
        <f t="shared" si="8"/>
        <v>0</v>
      </c>
      <c r="AF32" s="5">
        <f t="shared" si="8"/>
        <v>0</v>
      </c>
      <c r="AG32" s="5">
        <f t="shared" si="8"/>
        <v>0</v>
      </c>
      <c r="AI32" s="27">
        <f aca="true" t="shared" si="9" ref="AI32:BB32">SUBTOTAL(9,AI31:AI31)</f>
        <v>0</v>
      </c>
      <c r="AJ32" s="27">
        <f t="shared" si="9"/>
        <v>0</v>
      </c>
      <c r="AK32" s="27">
        <f t="shared" si="9"/>
        <v>0</v>
      </c>
      <c r="AL32" s="27">
        <f t="shared" si="9"/>
        <v>0</v>
      </c>
      <c r="AM32" s="27">
        <f t="shared" si="9"/>
        <v>0</v>
      </c>
      <c r="AN32" s="27">
        <f t="shared" si="9"/>
        <v>0</v>
      </c>
      <c r="AO32" s="27">
        <f t="shared" si="9"/>
        <v>0</v>
      </c>
      <c r="AP32" s="27">
        <f t="shared" si="9"/>
        <v>0</v>
      </c>
      <c r="AQ32" s="27">
        <f t="shared" si="9"/>
        <v>0</v>
      </c>
      <c r="AR32" s="27">
        <f t="shared" si="9"/>
        <v>0</v>
      </c>
      <c r="AS32" s="27">
        <f t="shared" si="9"/>
        <v>0</v>
      </c>
      <c r="AT32" s="27">
        <f t="shared" si="9"/>
        <v>0</v>
      </c>
      <c r="AU32" s="27">
        <f t="shared" si="9"/>
        <v>1</v>
      </c>
      <c r="AV32" s="27">
        <f t="shared" si="9"/>
        <v>1</v>
      </c>
      <c r="AW32" s="27">
        <f t="shared" si="9"/>
        <v>0</v>
      </c>
      <c r="AX32" s="27">
        <f t="shared" si="9"/>
        <v>0</v>
      </c>
      <c r="AY32" s="27">
        <f t="shared" si="9"/>
        <v>0</v>
      </c>
      <c r="AZ32" s="27">
        <f t="shared" si="9"/>
        <v>0</v>
      </c>
      <c r="BA32" s="27">
        <f t="shared" si="9"/>
        <v>0</v>
      </c>
      <c r="BB32" s="27">
        <f t="shared" si="9"/>
        <v>0</v>
      </c>
    </row>
    <row r="33" spans="1:54" ht="15" outlineLevel="2">
      <c r="A33" s="4">
        <v>163</v>
      </c>
      <c r="B33" s="4" t="s">
        <v>9</v>
      </c>
      <c r="C33" s="15">
        <v>487</v>
      </c>
      <c r="D33" s="15">
        <v>419</v>
      </c>
      <c r="E33" s="15">
        <v>11</v>
      </c>
      <c r="F33" s="15">
        <v>6</v>
      </c>
      <c r="G33" s="15">
        <v>17</v>
      </c>
      <c r="H33" s="15">
        <v>402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</row>
    <row r="34" spans="1:54" s="6" customFormat="1" ht="15" outlineLevel="1">
      <c r="A34" s="13"/>
      <c r="B34" s="13" t="s">
        <v>107</v>
      </c>
      <c r="C34" s="16">
        <v>487</v>
      </c>
      <c r="D34" s="16">
        <v>419</v>
      </c>
      <c r="E34" s="16">
        <v>11</v>
      </c>
      <c r="F34" s="16">
        <v>6</v>
      </c>
      <c r="G34" s="16">
        <v>17</v>
      </c>
      <c r="H34" s="16">
        <v>402</v>
      </c>
      <c r="I34" s="5">
        <f aca="true" t="shared" si="10" ref="I34:AG34">SUBTOTAL(9,I33:I33)</f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5">
        <f t="shared" si="10"/>
        <v>0</v>
      </c>
      <c r="P34" s="5">
        <f t="shared" si="10"/>
        <v>0</v>
      </c>
      <c r="Q34" s="5">
        <f t="shared" si="10"/>
        <v>0</v>
      </c>
      <c r="R34" s="5">
        <f t="shared" si="10"/>
        <v>0</v>
      </c>
      <c r="S34" s="5">
        <f t="shared" si="10"/>
        <v>0</v>
      </c>
      <c r="T34" s="5">
        <f t="shared" si="10"/>
        <v>0</v>
      </c>
      <c r="U34" s="5">
        <f t="shared" si="10"/>
        <v>0</v>
      </c>
      <c r="V34" s="5">
        <f t="shared" si="10"/>
        <v>0</v>
      </c>
      <c r="W34" s="5">
        <f t="shared" si="10"/>
        <v>0</v>
      </c>
      <c r="X34" s="5">
        <f t="shared" si="10"/>
        <v>0</v>
      </c>
      <c r="Y34" s="5">
        <f t="shared" si="10"/>
        <v>0</v>
      </c>
      <c r="Z34" s="5">
        <f t="shared" si="10"/>
        <v>0</v>
      </c>
      <c r="AA34" s="5">
        <f t="shared" si="10"/>
        <v>0</v>
      </c>
      <c r="AB34" s="5">
        <f t="shared" si="10"/>
        <v>0</v>
      </c>
      <c r="AC34" s="5">
        <f t="shared" si="10"/>
        <v>0</v>
      </c>
      <c r="AD34" s="5">
        <f t="shared" si="10"/>
        <v>0</v>
      </c>
      <c r="AE34" s="5">
        <f t="shared" si="10"/>
        <v>0</v>
      </c>
      <c r="AF34" s="5">
        <f t="shared" si="10"/>
        <v>0</v>
      </c>
      <c r="AG34" s="5">
        <f t="shared" si="10"/>
        <v>0</v>
      </c>
      <c r="AI34" s="27">
        <f aca="true" t="shared" si="11" ref="AI34:BB34">SUBTOTAL(9,AI33:AI33)</f>
        <v>0</v>
      </c>
      <c r="AJ34" s="27">
        <f t="shared" si="11"/>
        <v>0</v>
      </c>
      <c r="AK34" s="27">
        <f t="shared" si="11"/>
        <v>0</v>
      </c>
      <c r="AL34" s="27">
        <f t="shared" si="11"/>
        <v>0</v>
      </c>
      <c r="AM34" s="27">
        <f t="shared" si="11"/>
        <v>0</v>
      </c>
      <c r="AN34" s="27">
        <f t="shared" si="11"/>
        <v>0</v>
      </c>
      <c r="AO34" s="27">
        <f t="shared" si="11"/>
        <v>0</v>
      </c>
      <c r="AP34" s="27">
        <f t="shared" si="11"/>
        <v>0</v>
      </c>
      <c r="AQ34" s="27">
        <f t="shared" si="11"/>
        <v>0</v>
      </c>
      <c r="AR34" s="27">
        <f t="shared" si="11"/>
        <v>0</v>
      </c>
      <c r="AS34" s="27">
        <f t="shared" si="11"/>
        <v>0</v>
      </c>
      <c r="AT34" s="27">
        <f t="shared" si="11"/>
        <v>0</v>
      </c>
      <c r="AU34" s="27">
        <f t="shared" si="11"/>
        <v>0</v>
      </c>
      <c r="AV34" s="27">
        <f t="shared" si="11"/>
        <v>0</v>
      </c>
      <c r="AW34" s="27">
        <f t="shared" si="11"/>
        <v>0</v>
      </c>
      <c r="AX34" s="27">
        <f t="shared" si="11"/>
        <v>0</v>
      </c>
      <c r="AY34" s="27">
        <f t="shared" si="11"/>
        <v>0</v>
      </c>
      <c r="AZ34" s="27">
        <f t="shared" si="11"/>
        <v>0</v>
      </c>
      <c r="BA34" s="27">
        <f t="shared" si="11"/>
        <v>0</v>
      </c>
      <c r="BB34" s="27">
        <f t="shared" si="11"/>
        <v>0</v>
      </c>
    </row>
    <row r="35" spans="1:54" ht="15" outlineLevel="2">
      <c r="A35" s="4">
        <v>164</v>
      </c>
      <c r="B35" s="4" t="s">
        <v>10</v>
      </c>
      <c r="C35" s="15">
        <v>433</v>
      </c>
      <c r="D35" s="15">
        <v>358</v>
      </c>
      <c r="E35" s="15">
        <v>8</v>
      </c>
      <c r="F35" s="15">
        <v>1</v>
      </c>
      <c r="G35" s="15">
        <v>9</v>
      </c>
      <c r="H35" s="15">
        <v>349</v>
      </c>
      <c r="I35" s="3">
        <v>3</v>
      </c>
      <c r="J35" s="3">
        <v>2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11</v>
      </c>
      <c r="S35" s="3">
        <v>2</v>
      </c>
      <c r="T35" s="3">
        <v>0</v>
      </c>
      <c r="U35" s="3">
        <v>1</v>
      </c>
      <c r="V35" s="3">
        <v>1</v>
      </c>
      <c r="W35" s="3">
        <v>6</v>
      </c>
      <c r="X35" s="3">
        <v>1</v>
      </c>
      <c r="Y35" s="3">
        <v>3</v>
      </c>
      <c r="Z35" s="3">
        <v>0</v>
      </c>
      <c r="AA35" s="3">
        <v>0</v>
      </c>
      <c r="AB35" s="3">
        <v>0</v>
      </c>
      <c r="AC35" s="3">
        <v>0</v>
      </c>
      <c r="AD35" s="3">
        <v>22</v>
      </c>
      <c r="AE35" s="3">
        <v>0</v>
      </c>
      <c r="AF35" s="3">
        <v>0</v>
      </c>
      <c r="AG35" s="3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2</v>
      </c>
      <c r="AX35" s="24">
        <v>3</v>
      </c>
      <c r="AY35" s="24">
        <v>1</v>
      </c>
      <c r="AZ35" s="24">
        <v>6</v>
      </c>
      <c r="BA35" s="24">
        <v>2</v>
      </c>
      <c r="BB35" s="24">
        <v>15</v>
      </c>
    </row>
    <row r="36" spans="1:54" ht="15" outlineLevel="2">
      <c r="A36" s="4">
        <v>165</v>
      </c>
      <c r="B36" s="4" t="s">
        <v>10</v>
      </c>
      <c r="C36" s="15">
        <v>450</v>
      </c>
      <c r="D36" s="15">
        <v>393</v>
      </c>
      <c r="E36" s="15">
        <v>15</v>
      </c>
      <c r="F36" s="15">
        <v>10</v>
      </c>
      <c r="G36" s="15">
        <v>25</v>
      </c>
      <c r="H36" s="15">
        <v>368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4</v>
      </c>
      <c r="X36" s="3">
        <v>0</v>
      </c>
      <c r="Y36" s="3">
        <v>2</v>
      </c>
      <c r="Z36" s="3">
        <v>3</v>
      </c>
      <c r="AA36" s="3">
        <v>0</v>
      </c>
      <c r="AB36" s="3">
        <v>0</v>
      </c>
      <c r="AC36" s="3">
        <v>0</v>
      </c>
      <c r="AD36" s="3">
        <v>15</v>
      </c>
      <c r="AE36" s="3">
        <v>0</v>
      </c>
      <c r="AF36" s="3">
        <v>0</v>
      </c>
      <c r="AG36" s="3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3</v>
      </c>
      <c r="AX36" s="24">
        <v>1</v>
      </c>
      <c r="AY36" s="24">
        <v>1</v>
      </c>
      <c r="AZ36" s="24">
        <v>5</v>
      </c>
      <c r="BA36" s="24">
        <v>1</v>
      </c>
      <c r="BB36" s="24">
        <v>0</v>
      </c>
    </row>
    <row r="37" spans="1:54" ht="15" outlineLevel="2">
      <c r="A37" s="4">
        <v>166</v>
      </c>
      <c r="B37" s="4" t="s">
        <v>10</v>
      </c>
      <c r="C37" s="15">
        <v>407</v>
      </c>
      <c r="D37" s="15">
        <v>352</v>
      </c>
      <c r="E37" s="15">
        <v>15</v>
      </c>
      <c r="F37" s="15">
        <v>4</v>
      </c>
      <c r="G37" s="15">
        <v>19</v>
      </c>
      <c r="H37" s="15">
        <v>333</v>
      </c>
      <c r="I37" s="3">
        <v>0</v>
      </c>
      <c r="J37" s="3">
        <v>0</v>
      </c>
      <c r="K37" s="3">
        <v>1</v>
      </c>
      <c r="L37" s="3">
        <v>2</v>
      </c>
      <c r="M37" s="3">
        <v>0</v>
      </c>
      <c r="N37" s="3">
        <v>0</v>
      </c>
      <c r="O37" s="3">
        <v>3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9</v>
      </c>
      <c r="X37" s="3">
        <v>1</v>
      </c>
      <c r="Y37" s="3">
        <v>0</v>
      </c>
      <c r="Z37" s="3">
        <v>4</v>
      </c>
      <c r="AA37" s="3">
        <v>0</v>
      </c>
      <c r="AB37" s="3">
        <v>0</v>
      </c>
      <c r="AC37" s="3">
        <v>0</v>
      </c>
      <c r="AD37" s="3">
        <v>30</v>
      </c>
      <c r="AE37" s="3">
        <v>0</v>
      </c>
      <c r="AF37" s="3">
        <v>0</v>
      </c>
      <c r="AG37" s="3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4</v>
      </c>
      <c r="AX37" s="24">
        <v>1</v>
      </c>
      <c r="AY37" s="24">
        <v>11</v>
      </c>
      <c r="AZ37" s="24">
        <v>8</v>
      </c>
      <c r="BA37" s="24">
        <v>3</v>
      </c>
      <c r="BB37" s="24">
        <v>6</v>
      </c>
    </row>
    <row r="38" spans="1:54" s="6" customFormat="1" ht="15" outlineLevel="1">
      <c r="A38" s="13"/>
      <c r="B38" s="13" t="s">
        <v>108</v>
      </c>
      <c r="C38" s="16">
        <v>1290</v>
      </c>
      <c r="D38" s="16">
        <v>1103</v>
      </c>
      <c r="E38" s="16">
        <v>38</v>
      </c>
      <c r="F38" s="16">
        <v>15</v>
      </c>
      <c r="G38" s="16">
        <v>53</v>
      </c>
      <c r="H38" s="16">
        <v>1050</v>
      </c>
      <c r="I38" s="5">
        <f aca="true" t="shared" si="12" ref="I38:AG38">SUBTOTAL(9,I35:I37)</f>
        <v>3</v>
      </c>
      <c r="J38" s="5">
        <f t="shared" si="12"/>
        <v>2</v>
      </c>
      <c r="K38" s="5">
        <f t="shared" si="12"/>
        <v>1</v>
      </c>
      <c r="L38" s="5">
        <f t="shared" si="12"/>
        <v>2</v>
      </c>
      <c r="M38" s="5">
        <f t="shared" si="12"/>
        <v>4</v>
      </c>
      <c r="N38" s="5">
        <f t="shared" si="12"/>
        <v>0</v>
      </c>
      <c r="O38" s="5">
        <f t="shared" si="12"/>
        <v>3</v>
      </c>
      <c r="P38" s="5">
        <f t="shared" si="12"/>
        <v>1</v>
      </c>
      <c r="Q38" s="5">
        <f t="shared" si="12"/>
        <v>0</v>
      </c>
      <c r="R38" s="5">
        <f t="shared" si="12"/>
        <v>12</v>
      </c>
      <c r="S38" s="5">
        <f t="shared" si="12"/>
        <v>2</v>
      </c>
      <c r="T38" s="5">
        <f t="shared" si="12"/>
        <v>0</v>
      </c>
      <c r="U38" s="5">
        <f t="shared" si="12"/>
        <v>3</v>
      </c>
      <c r="V38" s="5">
        <f t="shared" si="12"/>
        <v>1</v>
      </c>
      <c r="W38" s="5">
        <f t="shared" si="12"/>
        <v>19</v>
      </c>
      <c r="X38" s="5">
        <f t="shared" si="12"/>
        <v>2</v>
      </c>
      <c r="Y38" s="5">
        <f t="shared" si="12"/>
        <v>5</v>
      </c>
      <c r="Z38" s="5">
        <f t="shared" si="12"/>
        <v>7</v>
      </c>
      <c r="AA38" s="5">
        <f t="shared" si="12"/>
        <v>0</v>
      </c>
      <c r="AB38" s="5">
        <f t="shared" si="12"/>
        <v>0</v>
      </c>
      <c r="AC38" s="5">
        <f t="shared" si="12"/>
        <v>0</v>
      </c>
      <c r="AD38" s="5">
        <f t="shared" si="12"/>
        <v>67</v>
      </c>
      <c r="AE38" s="5">
        <f t="shared" si="12"/>
        <v>0</v>
      </c>
      <c r="AF38" s="5">
        <f t="shared" si="12"/>
        <v>0</v>
      </c>
      <c r="AG38" s="5">
        <f t="shared" si="12"/>
        <v>0</v>
      </c>
      <c r="AI38" s="27">
        <f aca="true" t="shared" si="13" ref="AI38:BB38">SUBTOTAL(9,AI35:AI37)</f>
        <v>0</v>
      </c>
      <c r="AJ38" s="27">
        <f t="shared" si="13"/>
        <v>0</v>
      </c>
      <c r="AK38" s="27">
        <f t="shared" si="13"/>
        <v>0</v>
      </c>
      <c r="AL38" s="27">
        <f t="shared" si="13"/>
        <v>0</v>
      </c>
      <c r="AM38" s="27">
        <f t="shared" si="13"/>
        <v>0</v>
      </c>
      <c r="AN38" s="27">
        <f t="shared" si="13"/>
        <v>0</v>
      </c>
      <c r="AO38" s="27">
        <f t="shared" si="13"/>
        <v>0</v>
      </c>
      <c r="AP38" s="27">
        <f t="shared" si="13"/>
        <v>0</v>
      </c>
      <c r="AQ38" s="27">
        <f t="shared" si="13"/>
        <v>0</v>
      </c>
      <c r="AR38" s="27">
        <f t="shared" si="13"/>
        <v>0</v>
      </c>
      <c r="AS38" s="27">
        <f t="shared" si="13"/>
        <v>0</v>
      </c>
      <c r="AT38" s="27">
        <f t="shared" si="13"/>
        <v>0</v>
      </c>
      <c r="AU38" s="27">
        <f t="shared" si="13"/>
        <v>0</v>
      </c>
      <c r="AV38" s="27">
        <f t="shared" si="13"/>
        <v>0</v>
      </c>
      <c r="AW38" s="27">
        <f t="shared" si="13"/>
        <v>9</v>
      </c>
      <c r="AX38" s="27">
        <f t="shared" si="13"/>
        <v>5</v>
      </c>
      <c r="AY38" s="27">
        <f t="shared" si="13"/>
        <v>13</v>
      </c>
      <c r="AZ38" s="27">
        <f t="shared" si="13"/>
        <v>19</v>
      </c>
      <c r="BA38" s="27">
        <f t="shared" si="13"/>
        <v>6</v>
      </c>
      <c r="BB38" s="27">
        <f t="shared" si="13"/>
        <v>21</v>
      </c>
    </row>
    <row r="39" spans="1:54" s="6" customFormat="1" ht="15" outlineLevel="2">
      <c r="A39" s="13" t="s">
        <v>11</v>
      </c>
      <c r="B39" s="13" t="s">
        <v>12</v>
      </c>
      <c r="C39" s="16">
        <v>10279</v>
      </c>
      <c r="D39" s="16">
        <v>8552</v>
      </c>
      <c r="E39" s="16">
        <v>263</v>
      </c>
      <c r="F39" s="16">
        <v>112</v>
      </c>
      <c r="G39" s="16">
        <v>375</v>
      </c>
      <c r="H39" s="16">
        <v>8177</v>
      </c>
      <c r="I39" s="5">
        <v>34</v>
      </c>
      <c r="J39" s="5">
        <v>20</v>
      </c>
      <c r="K39" s="5">
        <v>22</v>
      </c>
      <c r="L39" s="5">
        <v>30</v>
      </c>
      <c r="M39" s="5">
        <v>50</v>
      </c>
      <c r="N39" s="5">
        <v>23</v>
      </c>
      <c r="O39" s="5">
        <v>85</v>
      </c>
      <c r="P39" s="5">
        <v>55</v>
      </c>
      <c r="Q39" s="5">
        <v>9</v>
      </c>
      <c r="R39" s="5">
        <v>40</v>
      </c>
      <c r="S39" s="5">
        <v>29</v>
      </c>
      <c r="T39" s="5">
        <v>22</v>
      </c>
      <c r="U39" s="5">
        <v>26</v>
      </c>
      <c r="V39" s="5">
        <v>9</v>
      </c>
      <c r="W39" s="5">
        <v>100</v>
      </c>
      <c r="X39" s="5">
        <v>57</v>
      </c>
      <c r="Y39" s="5">
        <v>22</v>
      </c>
      <c r="Z39" s="5">
        <v>40</v>
      </c>
      <c r="AA39" s="5">
        <v>64</v>
      </c>
      <c r="AB39" s="5">
        <v>105</v>
      </c>
      <c r="AC39" s="5">
        <v>48</v>
      </c>
      <c r="AD39" s="5">
        <v>79</v>
      </c>
      <c r="AE39" s="5">
        <v>32</v>
      </c>
      <c r="AF39" s="5">
        <v>19</v>
      </c>
      <c r="AG39" s="5">
        <v>5</v>
      </c>
      <c r="AI39" s="27">
        <v>4</v>
      </c>
      <c r="AJ39" s="27">
        <v>13</v>
      </c>
      <c r="AK39" s="27">
        <v>20</v>
      </c>
      <c r="AL39" s="27">
        <v>11</v>
      </c>
      <c r="AM39" s="27">
        <v>3</v>
      </c>
      <c r="AN39" s="27">
        <v>17</v>
      </c>
      <c r="AO39" s="27">
        <v>23</v>
      </c>
      <c r="AP39" s="27">
        <v>21</v>
      </c>
      <c r="AQ39" s="27">
        <v>24</v>
      </c>
      <c r="AR39" s="27">
        <v>13</v>
      </c>
      <c r="AS39" s="27">
        <v>17</v>
      </c>
      <c r="AT39" s="27">
        <v>0</v>
      </c>
      <c r="AU39" s="27">
        <v>1</v>
      </c>
      <c r="AV39" s="27">
        <v>1</v>
      </c>
      <c r="AW39" s="27">
        <v>9</v>
      </c>
      <c r="AX39" s="27">
        <v>5</v>
      </c>
      <c r="AY39" s="27">
        <v>13</v>
      </c>
      <c r="AZ39" s="27">
        <v>19</v>
      </c>
      <c r="BA39" s="27">
        <v>6</v>
      </c>
      <c r="BB39" s="27">
        <v>21</v>
      </c>
    </row>
  </sheetData>
  <mergeCells count="45">
    <mergeCell ref="AY6:AY7"/>
    <mergeCell ref="AZ6:AZ7"/>
    <mergeCell ref="BA6:BA7"/>
    <mergeCell ref="BB6:BB7"/>
    <mergeCell ref="AU6:AU7"/>
    <mergeCell ref="AV6:AV7"/>
    <mergeCell ref="AW6:AW7"/>
    <mergeCell ref="AX6:AX7"/>
    <mergeCell ref="AQ6:AQ7"/>
    <mergeCell ref="AR6:AR7"/>
    <mergeCell ref="AS6:AS7"/>
    <mergeCell ref="AT6:AT7"/>
    <mergeCell ref="AM6:AM7"/>
    <mergeCell ref="AN6:AN7"/>
    <mergeCell ref="AO6:AO7"/>
    <mergeCell ref="AP6:AP7"/>
    <mergeCell ref="AI6:AI7"/>
    <mergeCell ref="AJ6:AJ7"/>
    <mergeCell ref="AK6:AK7"/>
    <mergeCell ref="AL6:AL7"/>
    <mergeCell ref="I6:I7"/>
    <mergeCell ref="M6:M7"/>
    <mergeCell ref="L6:L7"/>
    <mergeCell ref="K6:K7"/>
    <mergeCell ref="J6:J7"/>
    <mergeCell ref="Q6:Q7"/>
    <mergeCell ref="P6:P7"/>
    <mergeCell ref="O6:O7"/>
    <mergeCell ref="N6:N7"/>
    <mergeCell ref="U6:U7"/>
    <mergeCell ref="T6:T7"/>
    <mergeCell ref="S6:S7"/>
    <mergeCell ref="R6:R7"/>
    <mergeCell ref="Y6:Y7"/>
    <mergeCell ref="X6:X7"/>
    <mergeCell ref="W6:W7"/>
    <mergeCell ref="V6:V7"/>
    <mergeCell ref="AC6:AC7"/>
    <mergeCell ref="AB6:AB7"/>
    <mergeCell ref="AA6:AA7"/>
    <mergeCell ref="Z6:Z7"/>
    <mergeCell ref="AG6:AG7"/>
    <mergeCell ref="AF6:AF7"/>
    <mergeCell ref="AE6:AE7"/>
    <mergeCell ref="AD6:AD7"/>
  </mergeCells>
  <printOptions/>
  <pageMargins left="0.19" right="0.5" top="0.49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9"/>
  <sheetViews>
    <sheetView workbookViewId="0" topLeftCell="AY1">
      <selection activeCell="BE12" sqref="BE12"/>
    </sheetView>
  </sheetViews>
  <sheetFormatPr defaultColWidth="9.140625" defaultRowHeight="12.75" outlineLevelRow="2"/>
  <cols>
    <col min="1" max="1" width="4.8515625" style="0" customWidth="1"/>
    <col min="2" max="2" width="25.28125" style="0" customWidth="1"/>
    <col min="3" max="3" width="12.28125" style="0" customWidth="1"/>
    <col min="4" max="4" width="13.57421875" style="0" customWidth="1"/>
    <col min="5" max="5" width="8.140625" style="0" customWidth="1"/>
    <col min="6" max="6" width="7.28125" style="0" customWidth="1"/>
    <col min="7" max="7" width="8.8515625" style="0" customWidth="1"/>
    <col min="8" max="8" width="14.00390625" style="0" customWidth="1"/>
    <col min="9" max="24" width="6.7109375" style="9" customWidth="1"/>
    <col min="25" max="40" width="5.57421875" style="9" customWidth="1"/>
    <col min="41" max="41" width="11.00390625" style="0" customWidth="1"/>
    <col min="42" max="73" width="5.57421875" style="0" customWidth="1"/>
  </cols>
  <sheetData>
    <row r="1" ht="15">
      <c r="A1" s="1" t="s">
        <v>0</v>
      </c>
    </row>
    <row r="3" ht="17.25">
      <c r="A3" s="2" t="s">
        <v>114</v>
      </c>
    </row>
    <row r="4" spans="1:61" ht="17.25">
      <c r="A4" s="2"/>
      <c r="I4" s="2" t="s">
        <v>1</v>
      </c>
      <c r="X4" s="2" t="s">
        <v>1</v>
      </c>
      <c r="AP4" s="20" t="s">
        <v>118</v>
      </c>
      <c r="BI4" s="20" t="s">
        <v>118</v>
      </c>
    </row>
    <row r="6" spans="5:73" s="28" customFormat="1" ht="118.5" customHeight="1">
      <c r="E6" s="32"/>
      <c r="I6" s="19" t="s">
        <v>45</v>
      </c>
      <c r="J6" s="19" t="s">
        <v>46</v>
      </c>
      <c r="K6" s="19" t="s">
        <v>47</v>
      </c>
      <c r="L6" s="19" t="s">
        <v>48</v>
      </c>
      <c r="M6" s="19" t="s">
        <v>49</v>
      </c>
      <c r="N6" s="19" t="s">
        <v>50</v>
      </c>
      <c r="O6" s="19" t="s">
        <v>51</v>
      </c>
      <c r="P6" s="19" t="s">
        <v>52</v>
      </c>
      <c r="Q6" s="19" t="s">
        <v>53</v>
      </c>
      <c r="R6" s="19" t="s">
        <v>54</v>
      </c>
      <c r="S6" s="19" t="s">
        <v>55</v>
      </c>
      <c r="T6" s="19" t="s">
        <v>56</v>
      </c>
      <c r="U6" s="19" t="s">
        <v>57</v>
      </c>
      <c r="V6" s="19" t="s">
        <v>58</v>
      </c>
      <c r="W6" s="19" t="s">
        <v>59</v>
      </c>
      <c r="X6" s="19" t="s">
        <v>60</v>
      </c>
      <c r="Y6" s="19" t="s">
        <v>61</v>
      </c>
      <c r="Z6" s="19" t="s">
        <v>62</v>
      </c>
      <c r="AA6" s="19" t="s">
        <v>63</v>
      </c>
      <c r="AB6" s="19" t="s">
        <v>64</v>
      </c>
      <c r="AC6" s="19" t="s">
        <v>65</v>
      </c>
      <c r="AD6" s="19" t="s">
        <v>66</v>
      </c>
      <c r="AE6" s="19" t="s">
        <v>67</v>
      </c>
      <c r="AF6" s="19" t="s">
        <v>68</v>
      </c>
      <c r="AG6" s="19" t="s">
        <v>69</v>
      </c>
      <c r="AH6" s="19" t="s">
        <v>70</v>
      </c>
      <c r="AI6" s="19" t="s">
        <v>71</v>
      </c>
      <c r="AJ6" s="19" t="s">
        <v>72</v>
      </c>
      <c r="AK6" s="19" t="s">
        <v>73</v>
      </c>
      <c r="AL6" s="19" t="s">
        <v>74</v>
      </c>
      <c r="AM6" s="19" t="s">
        <v>75</v>
      </c>
      <c r="AN6" s="19" t="s">
        <v>76</v>
      </c>
      <c r="AP6" s="21" t="s">
        <v>150</v>
      </c>
      <c r="AQ6" s="21" t="s">
        <v>151</v>
      </c>
      <c r="AR6" s="21" t="s">
        <v>152</v>
      </c>
      <c r="AS6" s="21" t="s">
        <v>153</v>
      </c>
      <c r="AT6" s="21" t="s">
        <v>154</v>
      </c>
      <c r="AU6" s="21" t="s">
        <v>155</v>
      </c>
      <c r="AV6" s="21" t="s">
        <v>156</v>
      </c>
      <c r="AW6" s="21" t="s">
        <v>157</v>
      </c>
      <c r="AX6" s="21" t="s">
        <v>158</v>
      </c>
      <c r="AY6" s="21" t="s">
        <v>159</v>
      </c>
      <c r="AZ6" s="21" t="s">
        <v>160</v>
      </c>
      <c r="BA6" s="21" t="s">
        <v>161</v>
      </c>
      <c r="BB6" s="21" t="s">
        <v>162</v>
      </c>
      <c r="BC6" s="21" t="s">
        <v>163</v>
      </c>
      <c r="BD6" s="21" t="s">
        <v>164</v>
      </c>
      <c r="BE6" s="21" t="s">
        <v>165</v>
      </c>
      <c r="BF6" s="21" t="s">
        <v>166</v>
      </c>
      <c r="BG6" s="21" t="s">
        <v>167</v>
      </c>
      <c r="BH6" s="21" t="s">
        <v>168</v>
      </c>
      <c r="BI6" s="21" t="s">
        <v>169</v>
      </c>
      <c r="BJ6" s="21" t="s">
        <v>170</v>
      </c>
      <c r="BK6" s="21" t="s">
        <v>171</v>
      </c>
      <c r="BL6" s="21" t="s">
        <v>172</v>
      </c>
      <c r="BM6" s="21" t="s">
        <v>173</v>
      </c>
      <c r="BN6" s="21" t="s">
        <v>174</v>
      </c>
      <c r="BO6" s="21" t="s">
        <v>175</v>
      </c>
      <c r="BP6" s="21" t="s">
        <v>176</v>
      </c>
      <c r="BQ6" s="21" t="s">
        <v>177</v>
      </c>
      <c r="BR6" s="21" t="s">
        <v>178</v>
      </c>
      <c r="BS6" s="21" t="s">
        <v>179</v>
      </c>
      <c r="BT6" s="21" t="s">
        <v>180</v>
      </c>
      <c r="BU6" s="21" t="s">
        <v>181</v>
      </c>
    </row>
    <row r="7" spans="1:73" s="28" customFormat="1" ht="24.75" customHeight="1">
      <c r="A7" s="29" t="s">
        <v>2</v>
      </c>
      <c r="B7" s="30" t="s">
        <v>3</v>
      </c>
      <c r="C7" s="31" t="s">
        <v>112</v>
      </c>
      <c r="D7" s="31" t="s">
        <v>113</v>
      </c>
      <c r="E7" s="31" t="s">
        <v>109</v>
      </c>
      <c r="F7" s="31" t="s">
        <v>110</v>
      </c>
      <c r="G7" s="31" t="s">
        <v>111</v>
      </c>
      <c r="H7" s="31" t="s">
        <v>116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</row>
    <row r="8" spans="1:73" ht="15" outlineLevel="2">
      <c r="A8" s="4">
        <v>143</v>
      </c>
      <c r="B8" s="4" t="s">
        <v>4</v>
      </c>
      <c r="C8" s="17">
        <v>484</v>
      </c>
      <c r="D8" s="17">
        <v>407</v>
      </c>
      <c r="E8" s="17">
        <v>7</v>
      </c>
      <c r="F8" s="17">
        <v>3</v>
      </c>
      <c r="G8" s="17">
        <v>10</v>
      </c>
      <c r="H8" s="17">
        <v>397</v>
      </c>
      <c r="I8" s="10">
        <v>13</v>
      </c>
      <c r="J8" s="10">
        <v>2</v>
      </c>
      <c r="K8" s="10">
        <v>2</v>
      </c>
      <c r="L8" s="10">
        <v>54</v>
      </c>
      <c r="M8" s="10">
        <v>3</v>
      </c>
      <c r="N8" s="10">
        <v>1</v>
      </c>
      <c r="O8" s="10">
        <v>9</v>
      </c>
      <c r="P8" s="10">
        <v>2</v>
      </c>
      <c r="Q8" s="10">
        <v>22</v>
      </c>
      <c r="R8" s="10">
        <v>42</v>
      </c>
      <c r="S8" s="10">
        <v>10</v>
      </c>
      <c r="T8" s="10">
        <v>8</v>
      </c>
      <c r="U8" s="10">
        <v>16</v>
      </c>
      <c r="V8" s="10">
        <v>12</v>
      </c>
      <c r="W8" s="10">
        <v>2</v>
      </c>
      <c r="X8" s="10">
        <v>4</v>
      </c>
      <c r="Y8" s="10">
        <v>1</v>
      </c>
      <c r="Z8" s="10">
        <v>30</v>
      </c>
      <c r="AA8" s="10">
        <v>1</v>
      </c>
      <c r="AB8" s="10">
        <v>7</v>
      </c>
      <c r="AC8" s="10">
        <v>7</v>
      </c>
      <c r="AD8" s="10">
        <v>0</v>
      </c>
      <c r="AE8" s="10">
        <v>17</v>
      </c>
      <c r="AF8" s="10">
        <v>0</v>
      </c>
      <c r="AG8" s="10">
        <v>12</v>
      </c>
      <c r="AH8" s="10">
        <v>5</v>
      </c>
      <c r="AI8" s="10">
        <v>14</v>
      </c>
      <c r="AJ8" s="10">
        <v>3</v>
      </c>
      <c r="AK8" s="10">
        <v>8</v>
      </c>
      <c r="AL8" s="10">
        <v>27</v>
      </c>
      <c r="AM8" s="10">
        <v>7</v>
      </c>
      <c r="AN8" s="10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</row>
    <row r="9" spans="1:73" ht="15" outlineLevel="2">
      <c r="A9" s="4">
        <v>144</v>
      </c>
      <c r="B9" s="4" t="s">
        <v>4</v>
      </c>
      <c r="C9" s="15">
        <v>489</v>
      </c>
      <c r="D9" s="15">
        <v>383</v>
      </c>
      <c r="E9" s="15">
        <v>8</v>
      </c>
      <c r="F9" s="15">
        <v>8</v>
      </c>
      <c r="G9" s="15">
        <v>16</v>
      </c>
      <c r="H9" s="15">
        <v>367</v>
      </c>
      <c r="I9" s="11">
        <v>18</v>
      </c>
      <c r="J9" s="11">
        <v>5</v>
      </c>
      <c r="K9" s="11">
        <v>4</v>
      </c>
      <c r="L9" s="11">
        <v>40</v>
      </c>
      <c r="M9" s="11">
        <v>9</v>
      </c>
      <c r="N9" s="11">
        <v>4</v>
      </c>
      <c r="O9" s="11">
        <v>22</v>
      </c>
      <c r="P9" s="11">
        <v>3</v>
      </c>
      <c r="Q9" s="11">
        <v>36</v>
      </c>
      <c r="R9" s="11">
        <v>54</v>
      </c>
      <c r="S9" s="11">
        <v>35</v>
      </c>
      <c r="T9" s="11">
        <v>6</v>
      </c>
      <c r="U9" s="11">
        <v>17</v>
      </c>
      <c r="V9" s="11">
        <v>9</v>
      </c>
      <c r="W9" s="11">
        <v>0</v>
      </c>
      <c r="X9" s="11">
        <v>0</v>
      </c>
      <c r="Y9" s="11">
        <v>0</v>
      </c>
      <c r="Z9" s="11">
        <v>25</v>
      </c>
      <c r="AA9" s="11">
        <v>2</v>
      </c>
      <c r="AB9" s="11">
        <v>9</v>
      </c>
      <c r="AC9" s="11">
        <v>3</v>
      </c>
      <c r="AD9" s="11">
        <v>4</v>
      </c>
      <c r="AE9" s="11">
        <v>18</v>
      </c>
      <c r="AF9" s="11">
        <v>2</v>
      </c>
      <c r="AG9" s="11">
        <v>19</v>
      </c>
      <c r="AH9" s="11">
        <v>6</v>
      </c>
      <c r="AI9" s="11">
        <v>28</v>
      </c>
      <c r="AJ9" s="11">
        <v>4</v>
      </c>
      <c r="AK9" s="11">
        <v>13</v>
      </c>
      <c r="AL9" s="11">
        <v>28</v>
      </c>
      <c r="AM9" s="11">
        <v>14</v>
      </c>
      <c r="AN9" s="11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</row>
    <row r="10" spans="1:73" ht="15" outlineLevel="2">
      <c r="A10" s="4">
        <v>145</v>
      </c>
      <c r="B10" s="4" t="s">
        <v>4</v>
      </c>
      <c r="C10" s="15">
        <v>487</v>
      </c>
      <c r="D10" s="15">
        <v>387</v>
      </c>
      <c r="E10" s="15">
        <v>11</v>
      </c>
      <c r="F10" s="15">
        <v>7</v>
      </c>
      <c r="G10" s="15">
        <v>18</v>
      </c>
      <c r="H10" s="15">
        <v>369</v>
      </c>
      <c r="I10" s="11">
        <v>9</v>
      </c>
      <c r="J10" s="11">
        <v>1</v>
      </c>
      <c r="K10" s="11">
        <v>5</v>
      </c>
      <c r="L10" s="11">
        <v>38</v>
      </c>
      <c r="M10" s="11">
        <v>9</v>
      </c>
      <c r="N10" s="11">
        <v>1</v>
      </c>
      <c r="O10" s="11">
        <v>5</v>
      </c>
      <c r="P10" s="11">
        <v>4</v>
      </c>
      <c r="Q10" s="11">
        <v>30</v>
      </c>
      <c r="R10" s="11">
        <v>33</v>
      </c>
      <c r="S10" s="11">
        <v>16</v>
      </c>
      <c r="T10" s="11">
        <v>8</v>
      </c>
      <c r="U10" s="11">
        <v>13</v>
      </c>
      <c r="V10" s="11">
        <v>22</v>
      </c>
      <c r="W10" s="11">
        <v>0</v>
      </c>
      <c r="X10" s="11">
        <v>2</v>
      </c>
      <c r="Y10" s="11">
        <v>0</v>
      </c>
      <c r="Z10" s="11">
        <v>23</v>
      </c>
      <c r="AA10" s="11">
        <v>0</v>
      </c>
      <c r="AB10" s="11">
        <v>15</v>
      </c>
      <c r="AC10" s="11">
        <v>6</v>
      </c>
      <c r="AD10" s="11">
        <v>1</v>
      </c>
      <c r="AE10" s="11">
        <v>15</v>
      </c>
      <c r="AF10" s="11">
        <v>3</v>
      </c>
      <c r="AG10" s="11">
        <v>24</v>
      </c>
      <c r="AH10" s="11">
        <v>6</v>
      </c>
      <c r="AI10" s="11">
        <v>23</v>
      </c>
      <c r="AJ10" s="11">
        <v>3</v>
      </c>
      <c r="AK10" s="11">
        <v>7</v>
      </c>
      <c r="AL10" s="11">
        <v>28</v>
      </c>
      <c r="AM10" s="11">
        <v>11</v>
      </c>
      <c r="AN10" s="11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</row>
    <row r="11" spans="1:73" ht="15" outlineLevel="2">
      <c r="A11" s="4">
        <v>146</v>
      </c>
      <c r="B11" s="4" t="s">
        <v>4</v>
      </c>
      <c r="C11" s="15">
        <v>491</v>
      </c>
      <c r="D11" s="15">
        <v>405</v>
      </c>
      <c r="E11" s="15">
        <v>14</v>
      </c>
      <c r="F11" s="15">
        <v>4</v>
      </c>
      <c r="G11" s="15">
        <v>18</v>
      </c>
      <c r="H11" s="15">
        <v>387</v>
      </c>
      <c r="I11" s="11">
        <v>5</v>
      </c>
      <c r="J11" s="11">
        <v>3</v>
      </c>
      <c r="K11" s="11">
        <v>0</v>
      </c>
      <c r="L11" s="11">
        <v>34</v>
      </c>
      <c r="M11" s="11">
        <v>4</v>
      </c>
      <c r="N11" s="11">
        <v>3</v>
      </c>
      <c r="O11" s="11">
        <v>7</v>
      </c>
      <c r="P11" s="11">
        <v>7</v>
      </c>
      <c r="Q11" s="11">
        <v>36</v>
      </c>
      <c r="R11" s="11">
        <v>47</v>
      </c>
      <c r="S11" s="11">
        <v>21</v>
      </c>
      <c r="T11" s="11">
        <v>7</v>
      </c>
      <c r="U11" s="11">
        <v>12</v>
      </c>
      <c r="V11" s="11">
        <v>29</v>
      </c>
      <c r="W11" s="11">
        <v>0</v>
      </c>
      <c r="X11" s="11">
        <v>3</v>
      </c>
      <c r="Y11" s="11">
        <v>1</v>
      </c>
      <c r="Z11" s="11">
        <v>27</v>
      </c>
      <c r="AA11" s="11">
        <v>1</v>
      </c>
      <c r="AB11" s="11">
        <v>2</v>
      </c>
      <c r="AC11" s="11">
        <v>10</v>
      </c>
      <c r="AD11" s="11">
        <v>5</v>
      </c>
      <c r="AE11" s="11">
        <v>10</v>
      </c>
      <c r="AF11" s="11">
        <v>0</v>
      </c>
      <c r="AG11" s="11">
        <v>12</v>
      </c>
      <c r="AH11" s="11">
        <v>10</v>
      </c>
      <c r="AI11" s="11">
        <v>10</v>
      </c>
      <c r="AJ11" s="11">
        <v>3</v>
      </c>
      <c r="AK11" s="11">
        <v>2</v>
      </c>
      <c r="AL11" s="11">
        <v>49</v>
      </c>
      <c r="AM11" s="11">
        <v>22</v>
      </c>
      <c r="AN11" s="11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</row>
    <row r="12" spans="1:73" ht="15" outlineLevel="2">
      <c r="A12" s="4">
        <v>147</v>
      </c>
      <c r="B12" s="4" t="s">
        <v>4</v>
      </c>
      <c r="C12" s="15">
        <v>490</v>
      </c>
      <c r="D12" s="15">
        <v>401</v>
      </c>
      <c r="E12" s="15">
        <v>12</v>
      </c>
      <c r="F12" s="15">
        <v>3</v>
      </c>
      <c r="G12" s="15">
        <v>15</v>
      </c>
      <c r="H12" s="15">
        <v>386</v>
      </c>
      <c r="I12" s="11">
        <v>7</v>
      </c>
      <c r="J12" s="11">
        <v>7</v>
      </c>
      <c r="K12" s="11">
        <v>3</v>
      </c>
      <c r="L12" s="11">
        <v>33</v>
      </c>
      <c r="M12" s="11">
        <v>6</v>
      </c>
      <c r="N12" s="11">
        <v>8</v>
      </c>
      <c r="O12" s="11">
        <v>21</v>
      </c>
      <c r="P12" s="11">
        <v>3</v>
      </c>
      <c r="Q12" s="11">
        <v>35</v>
      </c>
      <c r="R12" s="11">
        <v>26</v>
      </c>
      <c r="S12" s="11">
        <v>10</v>
      </c>
      <c r="T12" s="11">
        <v>6</v>
      </c>
      <c r="U12" s="11">
        <v>22</v>
      </c>
      <c r="V12" s="11">
        <v>16</v>
      </c>
      <c r="W12" s="11">
        <v>1</v>
      </c>
      <c r="X12" s="11">
        <v>3</v>
      </c>
      <c r="Y12" s="11">
        <v>0</v>
      </c>
      <c r="Z12" s="11">
        <v>23</v>
      </c>
      <c r="AA12" s="11">
        <v>0</v>
      </c>
      <c r="AB12" s="11">
        <v>9</v>
      </c>
      <c r="AC12" s="11">
        <v>2</v>
      </c>
      <c r="AD12" s="11">
        <v>2</v>
      </c>
      <c r="AE12" s="11">
        <v>8</v>
      </c>
      <c r="AF12" s="11">
        <v>0</v>
      </c>
      <c r="AG12" s="11">
        <v>11</v>
      </c>
      <c r="AH12" s="11">
        <v>3</v>
      </c>
      <c r="AI12" s="11">
        <v>20</v>
      </c>
      <c r="AJ12" s="11">
        <v>0</v>
      </c>
      <c r="AK12" s="11">
        <v>11</v>
      </c>
      <c r="AL12" s="11">
        <v>43</v>
      </c>
      <c r="AM12" s="11">
        <v>10</v>
      </c>
      <c r="AN12" s="11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</row>
    <row r="13" spans="1:73" ht="15" outlineLevel="2">
      <c r="A13" s="4">
        <v>148</v>
      </c>
      <c r="B13" s="4" t="s">
        <v>4</v>
      </c>
      <c r="C13" s="15">
        <v>488</v>
      </c>
      <c r="D13" s="15">
        <v>403</v>
      </c>
      <c r="E13" s="15">
        <v>4</v>
      </c>
      <c r="F13" s="15">
        <v>8</v>
      </c>
      <c r="G13" s="15">
        <v>12</v>
      </c>
      <c r="H13" s="15">
        <v>391</v>
      </c>
      <c r="I13" s="11">
        <v>7</v>
      </c>
      <c r="J13" s="11">
        <v>3</v>
      </c>
      <c r="K13" s="11">
        <v>2</v>
      </c>
      <c r="L13" s="11">
        <v>46</v>
      </c>
      <c r="M13" s="11">
        <v>11</v>
      </c>
      <c r="N13" s="11">
        <v>1</v>
      </c>
      <c r="O13" s="11">
        <v>15</v>
      </c>
      <c r="P13" s="11">
        <v>6</v>
      </c>
      <c r="Q13" s="11">
        <v>30</v>
      </c>
      <c r="R13" s="11">
        <v>24</v>
      </c>
      <c r="S13" s="11">
        <v>30</v>
      </c>
      <c r="T13" s="11">
        <v>5</v>
      </c>
      <c r="U13" s="11">
        <v>12</v>
      </c>
      <c r="V13" s="11">
        <v>15</v>
      </c>
      <c r="W13" s="11">
        <v>1</v>
      </c>
      <c r="X13" s="11">
        <v>2</v>
      </c>
      <c r="Y13" s="11">
        <v>0</v>
      </c>
      <c r="Z13" s="11">
        <v>15</v>
      </c>
      <c r="AA13" s="11">
        <v>0</v>
      </c>
      <c r="AB13" s="11">
        <v>16</v>
      </c>
      <c r="AC13" s="11">
        <v>7</v>
      </c>
      <c r="AD13" s="11">
        <v>3</v>
      </c>
      <c r="AE13" s="11">
        <v>16</v>
      </c>
      <c r="AF13" s="11">
        <v>9</v>
      </c>
      <c r="AG13" s="11">
        <v>11</v>
      </c>
      <c r="AH13" s="11">
        <v>8</v>
      </c>
      <c r="AI13" s="11">
        <v>26</v>
      </c>
      <c r="AJ13" s="11">
        <v>0</v>
      </c>
      <c r="AK13" s="11">
        <v>3</v>
      </c>
      <c r="AL13" s="11">
        <v>47</v>
      </c>
      <c r="AM13" s="11">
        <v>7</v>
      </c>
      <c r="AN13" s="11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</row>
    <row r="14" spans="1:73" ht="15" outlineLevel="2">
      <c r="A14" s="4">
        <v>149</v>
      </c>
      <c r="B14" s="4" t="s">
        <v>4</v>
      </c>
      <c r="C14" s="15">
        <v>490</v>
      </c>
      <c r="D14" s="15">
        <v>408</v>
      </c>
      <c r="E14" s="15">
        <v>12</v>
      </c>
      <c r="F14" s="15">
        <v>3</v>
      </c>
      <c r="G14" s="15">
        <v>15</v>
      </c>
      <c r="H14" s="15">
        <v>393</v>
      </c>
      <c r="I14" s="11">
        <v>7</v>
      </c>
      <c r="J14" s="11">
        <v>1</v>
      </c>
      <c r="K14" s="11">
        <v>2</v>
      </c>
      <c r="L14" s="11">
        <v>46</v>
      </c>
      <c r="M14" s="11">
        <v>9</v>
      </c>
      <c r="N14" s="11">
        <v>2</v>
      </c>
      <c r="O14" s="11">
        <v>16</v>
      </c>
      <c r="P14" s="11">
        <v>3</v>
      </c>
      <c r="Q14" s="11">
        <v>31</v>
      </c>
      <c r="R14" s="11">
        <v>49</v>
      </c>
      <c r="S14" s="11">
        <v>11</v>
      </c>
      <c r="T14" s="11">
        <v>9</v>
      </c>
      <c r="U14" s="11">
        <v>7</v>
      </c>
      <c r="V14" s="11">
        <v>13</v>
      </c>
      <c r="W14" s="11">
        <v>2</v>
      </c>
      <c r="X14" s="11">
        <v>8</v>
      </c>
      <c r="Y14" s="11">
        <v>24</v>
      </c>
      <c r="Z14" s="11">
        <v>0</v>
      </c>
      <c r="AA14" s="11">
        <v>0</v>
      </c>
      <c r="AB14" s="11">
        <v>6</v>
      </c>
      <c r="AC14" s="11">
        <v>4</v>
      </c>
      <c r="AD14" s="11">
        <v>4</v>
      </c>
      <c r="AE14" s="11">
        <v>19</v>
      </c>
      <c r="AF14" s="11">
        <v>0</v>
      </c>
      <c r="AG14" s="11">
        <v>25</v>
      </c>
      <c r="AH14" s="11">
        <v>5</v>
      </c>
      <c r="AI14" s="11">
        <v>25</v>
      </c>
      <c r="AJ14" s="11">
        <v>1</v>
      </c>
      <c r="AK14" s="11">
        <v>8</v>
      </c>
      <c r="AL14" s="11">
        <v>46</v>
      </c>
      <c r="AM14" s="11">
        <v>17</v>
      </c>
      <c r="AN14" s="11">
        <v>1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</row>
    <row r="15" spans="1:73" ht="15" outlineLevel="2">
      <c r="A15" s="4">
        <v>150</v>
      </c>
      <c r="B15" s="4" t="s">
        <v>4</v>
      </c>
      <c r="C15" s="15">
        <v>489</v>
      </c>
      <c r="D15" s="15">
        <v>430</v>
      </c>
      <c r="E15" s="15">
        <v>15</v>
      </c>
      <c r="F15" s="15">
        <v>8</v>
      </c>
      <c r="G15" s="15">
        <v>23</v>
      </c>
      <c r="H15" s="15">
        <v>407</v>
      </c>
      <c r="I15" s="11">
        <v>12</v>
      </c>
      <c r="J15" s="11">
        <v>3</v>
      </c>
      <c r="K15" s="11">
        <v>5</v>
      </c>
      <c r="L15" s="11">
        <v>57</v>
      </c>
      <c r="M15" s="11">
        <v>6</v>
      </c>
      <c r="N15" s="11">
        <v>1</v>
      </c>
      <c r="O15" s="11">
        <v>11</v>
      </c>
      <c r="P15" s="11">
        <v>6</v>
      </c>
      <c r="Q15" s="11">
        <v>17</v>
      </c>
      <c r="R15" s="11">
        <v>49</v>
      </c>
      <c r="S15" s="11">
        <v>18</v>
      </c>
      <c r="T15" s="11">
        <v>2</v>
      </c>
      <c r="U15" s="11">
        <v>9</v>
      </c>
      <c r="V15" s="11">
        <v>12</v>
      </c>
      <c r="W15" s="11">
        <v>1</v>
      </c>
      <c r="X15" s="11">
        <v>1</v>
      </c>
      <c r="Y15" s="11">
        <v>2</v>
      </c>
      <c r="Z15" s="11">
        <v>31</v>
      </c>
      <c r="AA15" s="11">
        <v>0</v>
      </c>
      <c r="AB15" s="11">
        <v>14</v>
      </c>
      <c r="AC15" s="11">
        <v>1</v>
      </c>
      <c r="AD15" s="11">
        <v>2</v>
      </c>
      <c r="AE15" s="11">
        <v>21</v>
      </c>
      <c r="AF15" s="11">
        <v>3</v>
      </c>
      <c r="AG15" s="11">
        <v>8</v>
      </c>
      <c r="AH15" s="11">
        <v>6</v>
      </c>
      <c r="AI15" s="11">
        <v>27</v>
      </c>
      <c r="AJ15" s="11">
        <v>7</v>
      </c>
      <c r="AK15" s="11">
        <v>15</v>
      </c>
      <c r="AL15" s="11">
        <v>49</v>
      </c>
      <c r="AM15" s="11">
        <v>14</v>
      </c>
      <c r="AN15" s="11">
        <v>2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</row>
    <row r="16" spans="1:73" ht="15" outlineLevel="2">
      <c r="A16" s="4">
        <v>151</v>
      </c>
      <c r="B16" s="4" t="s">
        <v>4</v>
      </c>
      <c r="C16" s="15">
        <v>465</v>
      </c>
      <c r="D16" s="15">
        <v>403</v>
      </c>
      <c r="E16" s="15">
        <v>12</v>
      </c>
      <c r="F16" s="15">
        <v>11</v>
      </c>
      <c r="G16" s="15">
        <v>23</v>
      </c>
      <c r="H16" s="15">
        <v>380</v>
      </c>
      <c r="I16" s="11">
        <v>15</v>
      </c>
      <c r="J16" s="11">
        <v>1</v>
      </c>
      <c r="K16" s="11">
        <v>1</v>
      </c>
      <c r="L16" s="11">
        <v>29</v>
      </c>
      <c r="M16" s="11">
        <v>12</v>
      </c>
      <c r="N16" s="11">
        <v>3</v>
      </c>
      <c r="O16" s="11">
        <v>10</v>
      </c>
      <c r="P16" s="11">
        <v>7</v>
      </c>
      <c r="Q16" s="11">
        <v>30</v>
      </c>
      <c r="R16" s="11">
        <v>35</v>
      </c>
      <c r="S16" s="11">
        <v>36</v>
      </c>
      <c r="T16" s="11">
        <v>0</v>
      </c>
      <c r="U16" s="11">
        <v>12</v>
      </c>
      <c r="V16" s="11">
        <v>14</v>
      </c>
      <c r="W16" s="11">
        <v>0</v>
      </c>
      <c r="X16" s="11">
        <v>5</v>
      </c>
      <c r="Y16" s="11">
        <v>0</v>
      </c>
      <c r="Z16" s="11">
        <v>31</v>
      </c>
      <c r="AA16" s="11">
        <v>0</v>
      </c>
      <c r="AB16" s="11">
        <v>5</v>
      </c>
      <c r="AC16" s="11">
        <v>4</v>
      </c>
      <c r="AD16" s="11">
        <v>5</v>
      </c>
      <c r="AE16" s="11">
        <v>12</v>
      </c>
      <c r="AF16" s="11">
        <v>3</v>
      </c>
      <c r="AG16" s="11">
        <v>11</v>
      </c>
      <c r="AH16" s="11">
        <v>2</v>
      </c>
      <c r="AI16" s="11">
        <v>22</v>
      </c>
      <c r="AJ16" s="11">
        <v>4</v>
      </c>
      <c r="AK16" s="11">
        <v>6</v>
      </c>
      <c r="AL16" s="11">
        <v>51</v>
      </c>
      <c r="AM16" s="11">
        <v>4</v>
      </c>
      <c r="AN16" s="11">
        <v>1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</row>
    <row r="17" spans="1:73" ht="15" outlineLevel="2">
      <c r="A17" s="4">
        <v>152</v>
      </c>
      <c r="B17" s="4" t="s">
        <v>4</v>
      </c>
      <c r="C17" s="15">
        <v>474</v>
      </c>
      <c r="D17" s="15">
        <v>434</v>
      </c>
      <c r="E17" s="15">
        <v>7</v>
      </c>
      <c r="F17" s="15">
        <v>8</v>
      </c>
      <c r="G17" s="15">
        <v>15</v>
      </c>
      <c r="H17" s="15">
        <v>419</v>
      </c>
      <c r="I17" s="11">
        <v>2</v>
      </c>
      <c r="J17" s="11">
        <v>0</v>
      </c>
      <c r="K17" s="11">
        <v>6</v>
      </c>
      <c r="L17" s="11">
        <v>20</v>
      </c>
      <c r="M17" s="11">
        <v>1</v>
      </c>
      <c r="N17" s="11">
        <v>8</v>
      </c>
      <c r="O17" s="11">
        <v>26</v>
      </c>
      <c r="P17" s="11">
        <v>1</v>
      </c>
      <c r="Q17" s="11">
        <v>4</v>
      </c>
      <c r="R17" s="11">
        <v>6</v>
      </c>
      <c r="S17" s="11">
        <v>7</v>
      </c>
      <c r="T17" s="11">
        <v>3</v>
      </c>
      <c r="U17" s="11">
        <v>3</v>
      </c>
      <c r="V17" s="11">
        <v>3</v>
      </c>
      <c r="W17" s="11">
        <v>0</v>
      </c>
      <c r="X17" s="11">
        <v>0</v>
      </c>
      <c r="Y17" s="11">
        <v>0</v>
      </c>
      <c r="Z17" s="11">
        <v>2</v>
      </c>
      <c r="AA17" s="11">
        <v>1</v>
      </c>
      <c r="AB17" s="11">
        <v>8</v>
      </c>
      <c r="AC17" s="11">
        <v>0</v>
      </c>
      <c r="AD17" s="11">
        <v>0</v>
      </c>
      <c r="AE17" s="11">
        <v>0</v>
      </c>
      <c r="AF17" s="11">
        <v>0</v>
      </c>
      <c r="AG17" s="11">
        <v>15</v>
      </c>
      <c r="AH17" s="11">
        <v>0</v>
      </c>
      <c r="AI17" s="11">
        <v>21</v>
      </c>
      <c r="AJ17" s="11">
        <v>1</v>
      </c>
      <c r="AK17" s="11">
        <v>160</v>
      </c>
      <c r="AL17" s="11">
        <v>45</v>
      </c>
      <c r="AM17" s="11">
        <v>8</v>
      </c>
      <c r="AN17" s="11">
        <v>2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</row>
    <row r="18" spans="1:73" s="6" customFormat="1" ht="15" outlineLevel="1">
      <c r="A18" s="13"/>
      <c r="B18" s="12" t="s">
        <v>102</v>
      </c>
      <c r="C18" s="16">
        <v>4847</v>
      </c>
      <c r="D18" s="16">
        <v>4061</v>
      </c>
      <c r="E18" s="16">
        <v>102</v>
      </c>
      <c r="F18" s="16">
        <v>63</v>
      </c>
      <c r="G18" s="16">
        <v>165</v>
      </c>
      <c r="H18" s="16">
        <v>3896</v>
      </c>
      <c r="I18" s="14">
        <f aca="true" t="shared" si="0" ref="I18:AN18">SUBTOTAL(9,I8:I17)</f>
        <v>95</v>
      </c>
      <c r="J18" s="14">
        <f t="shared" si="0"/>
        <v>26</v>
      </c>
      <c r="K18" s="14">
        <f t="shared" si="0"/>
        <v>30</v>
      </c>
      <c r="L18" s="14">
        <f t="shared" si="0"/>
        <v>397</v>
      </c>
      <c r="M18" s="14">
        <f t="shared" si="0"/>
        <v>70</v>
      </c>
      <c r="N18" s="14">
        <f t="shared" si="0"/>
        <v>32</v>
      </c>
      <c r="O18" s="14">
        <f t="shared" si="0"/>
        <v>142</v>
      </c>
      <c r="P18" s="14">
        <f t="shared" si="0"/>
        <v>42</v>
      </c>
      <c r="Q18" s="14">
        <f t="shared" si="0"/>
        <v>271</v>
      </c>
      <c r="R18" s="14">
        <f t="shared" si="0"/>
        <v>365</v>
      </c>
      <c r="S18" s="14">
        <f t="shared" si="0"/>
        <v>194</v>
      </c>
      <c r="T18" s="14">
        <f t="shared" si="0"/>
        <v>54</v>
      </c>
      <c r="U18" s="14">
        <f t="shared" si="0"/>
        <v>123</v>
      </c>
      <c r="V18" s="14">
        <f t="shared" si="0"/>
        <v>145</v>
      </c>
      <c r="W18" s="14">
        <f t="shared" si="0"/>
        <v>7</v>
      </c>
      <c r="X18" s="14">
        <f t="shared" si="0"/>
        <v>28</v>
      </c>
      <c r="Y18" s="14">
        <f t="shared" si="0"/>
        <v>28</v>
      </c>
      <c r="Z18" s="14">
        <f t="shared" si="0"/>
        <v>207</v>
      </c>
      <c r="AA18" s="14">
        <f t="shared" si="0"/>
        <v>5</v>
      </c>
      <c r="AB18" s="14">
        <f t="shared" si="0"/>
        <v>91</v>
      </c>
      <c r="AC18" s="14">
        <f t="shared" si="0"/>
        <v>44</v>
      </c>
      <c r="AD18" s="14">
        <f t="shared" si="0"/>
        <v>26</v>
      </c>
      <c r="AE18" s="14">
        <f t="shared" si="0"/>
        <v>136</v>
      </c>
      <c r="AF18" s="14">
        <f t="shared" si="0"/>
        <v>20</v>
      </c>
      <c r="AG18" s="14">
        <f t="shared" si="0"/>
        <v>148</v>
      </c>
      <c r="AH18" s="14">
        <f t="shared" si="0"/>
        <v>51</v>
      </c>
      <c r="AI18" s="14">
        <f t="shared" si="0"/>
        <v>216</v>
      </c>
      <c r="AJ18" s="14">
        <f t="shared" si="0"/>
        <v>26</v>
      </c>
      <c r="AK18" s="14">
        <f t="shared" si="0"/>
        <v>233</v>
      </c>
      <c r="AL18" s="14">
        <f t="shared" si="0"/>
        <v>413</v>
      </c>
      <c r="AM18" s="14">
        <f t="shared" si="0"/>
        <v>114</v>
      </c>
      <c r="AN18" s="14">
        <f t="shared" si="0"/>
        <v>6</v>
      </c>
      <c r="AP18" s="27">
        <f aca="true" t="shared" si="1" ref="AP18:BU18">SUBTOTAL(9,AP8:AP17)</f>
        <v>0</v>
      </c>
      <c r="AQ18" s="27">
        <f t="shared" si="1"/>
        <v>0</v>
      </c>
      <c r="AR18" s="27">
        <f t="shared" si="1"/>
        <v>0</v>
      </c>
      <c r="AS18" s="27">
        <f t="shared" si="1"/>
        <v>0</v>
      </c>
      <c r="AT18" s="27">
        <f t="shared" si="1"/>
        <v>0</v>
      </c>
      <c r="AU18" s="27">
        <f t="shared" si="1"/>
        <v>0</v>
      </c>
      <c r="AV18" s="27">
        <f t="shared" si="1"/>
        <v>0</v>
      </c>
      <c r="AW18" s="27">
        <f t="shared" si="1"/>
        <v>0</v>
      </c>
      <c r="AX18" s="27">
        <f t="shared" si="1"/>
        <v>0</v>
      </c>
      <c r="AY18" s="27">
        <f t="shared" si="1"/>
        <v>0</v>
      </c>
      <c r="AZ18" s="27">
        <f t="shared" si="1"/>
        <v>0</v>
      </c>
      <c r="BA18" s="27">
        <f t="shared" si="1"/>
        <v>0</v>
      </c>
      <c r="BB18" s="27">
        <f t="shared" si="1"/>
        <v>0</v>
      </c>
      <c r="BC18" s="27">
        <f t="shared" si="1"/>
        <v>0</v>
      </c>
      <c r="BD18" s="27">
        <f t="shared" si="1"/>
        <v>0</v>
      </c>
      <c r="BE18" s="27">
        <f t="shared" si="1"/>
        <v>0</v>
      </c>
      <c r="BF18" s="27">
        <f t="shared" si="1"/>
        <v>0</v>
      </c>
      <c r="BG18" s="27">
        <f t="shared" si="1"/>
        <v>0</v>
      </c>
      <c r="BH18" s="27">
        <f t="shared" si="1"/>
        <v>0</v>
      </c>
      <c r="BI18" s="27">
        <f t="shared" si="1"/>
        <v>0</v>
      </c>
      <c r="BJ18" s="27">
        <f t="shared" si="1"/>
        <v>0</v>
      </c>
      <c r="BK18" s="27">
        <f t="shared" si="1"/>
        <v>0</v>
      </c>
      <c r="BL18" s="27">
        <f t="shared" si="1"/>
        <v>0</v>
      </c>
      <c r="BM18" s="27">
        <f t="shared" si="1"/>
        <v>0</v>
      </c>
      <c r="BN18" s="27">
        <f t="shared" si="1"/>
        <v>0</v>
      </c>
      <c r="BO18" s="27">
        <f t="shared" si="1"/>
        <v>0</v>
      </c>
      <c r="BP18" s="27">
        <f t="shared" si="1"/>
        <v>0</v>
      </c>
      <c r="BQ18" s="27">
        <f t="shared" si="1"/>
        <v>0</v>
      </c>
      <c r="BR18" s="27">
        <f t="shared" si="1"/>
        <v>0</v>
      </c>
      <c r="BS18" s="27">
        <f t="shared" si="1"/>
        <v>0</v>
      </c>
      <c r="BT18" s="27">
        <f t="shared" si="1"/>
        <v>0</v>
      </c>
      <c r="BU18" s="27">
        <f t="shared" si="1"/>
        <v>0</v>
      </c>
    </row>
    <row r="19" spans="1:73" ht="15" outlineLevel="2">
      <c r="A19" s="4">
        <v>153</v>
      </c>
      <c r="B19" s="4" t="s">
        <v>5</v>
      </c>
      <c r="C19" s="15">
        <v>338</v>
      </c>
      <c r="D19" s="15">
        <v>284</v>
      </c>
      <c r="E19" s="15">
        <v>9</v>
      </c>
      <c r="F19" s="15">
        <v>0</v>
      </c>
      <c r="G19" s="15">
        <v>9</v>
      </c>
      <c r="H19" s="15">
        <v>275</v>
      </c>
      <c r="I19" s="11">
        <v>6</v>
      </c>
      <c r="J19" s="11">
        <v>6</v>
      </c>
      <c r="K19" s="11">
        <v>112</v>
      </c>
      <c r="L19" s="11">
        <v>14</v>
      </c>
      <c r="M19" s="11">
        <v>4</v>
      </c>
      <c r="N19" s="11">
        <v>0</v>
      </c>
      <c r="O19" s="11">
        <v>2</v>
      </c>
      <c r="P19" s="11">
        <v>63</v>
      </c>
      <c r="Q19" s="11">
        <v>8</v>
      </c>
      <c r="R19" s="11">
        <v>4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1">
        <v>0</v>
      </c>
      <c r="Z19" s="11">
        <v>8</v>
      </c>
      <c r="AA19" s="11">
        <v>0</v>
      </c>
      <c r="AB19" s="11">
        <v>0</v>
      </c>
      <c r="AC19" s="11">
        <v>0</v>
      </c>
      <c r="AD19" s="11">
        <v>4</v>
      </c>
      <c r="AE19" s="11">
        <v>2</v>
      </c>
      <c r="AF19" s="11">
        <v>11</v>
      </c>
      <c r="AG19" s="11">
        <v>3</v>
      </c>
      <c r="AH19" s="11">
        <v>0</v>
      </c>
      <c r="AI19" s="11">
        <v>0</v>
      </c>
      <c r="AJ19" s="11">
        <v>1</v>
      </c>
      <c r="AK19" s="11">
        <v>4</v>
      </c>
      <c r="AL19" s="11">
        <v>0</v>
      </c>
      <c r="AM19" s="11">
        <v>3</v>
      </c>
      <c r="AN19" s="11">
        <v>1</v>
      </c>
      <c r="AP19" s="24">
        <v>64</v>
      </c>
      <c r="AQ19" s="24">
        <v>20</v>
      </c>
      <c r="AR19" s="24">
        <v>41</v>
      </c>
      <c r="AS19" s="24">
        <v>12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</row>
    <row r="20" spans="1:73" ht="15" outlineLevel="2">
      <c r="A20" s="4">
        <v>154</v>
      </c>
      <c r="B20" s="4" t="s">
        <v>5</v>
      </c>
      <c r="C20" s="15">
        <v>338</v>
      </c>
      <c r="D20" s="15">
        <v>266</v>
      </c>
      <c r="E20" s="15">
        <v>16</v>
      </c>
      <c r="F20" s="15">
        <v>1</v>
      </c>
      <c r="G20" s="15">
        <v>17</v>
      </c>
      <c r="H20" s="15">
        <v>249</v>
      </c>
      <c r="I20" s="11">
        <v>5</v>
      </c>
      <c r="J20" s="11">
        <v>7</v>
      </c>
      <c r="K20" s="11">
        <v>102</v>
      </c>
      <c r="L20" s="11">
        <v>6</v>
      </c>
      <c r="M20" s="11">
        <v>1</v>
      </c>
      <c r="N20" s="11">
        <v>0</v>
      </c>
      <c r="O20" s="11">
        <v>0</v>
      </c>
      <c r="P20" s="11">
        <v>43</v>
      </c>
      <c r="Q20" s="11">
        <v>2</v>
      </c>
      <c r="R20" s="11">
        <v>4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3</v>
      </c>
      <c r="AA20" s="11">
        <v>0</v>
      </c>
      <c r="AB20" s="11">
        <v>1</v>
      </c>
      <c r="AC20" s="11">
        <v>0</v>
      </c>
      <c r="AD20" s="11">
        <v>0</v>
      </c>
      <c r="AE20" s="11">
        <v>0</v>
      </c>
      <c r="AF20" s="11">
        <v>24</v>
      </c>
      <c r="AG20" s="11">
        <v>0</v>
      </c>
      <c r="AH20" s="11">
        <v>1</v>
      </c>
      <c r="AI20" s="11">
        <v>1</v>
      </c>
      <c r="AJ20" s="11">
        <v>0</v>
      </c>
      <c r="AK20" s="11">
        <v>1</v>
      </c>
      <c r="AL20" s="11">
        <v>1</v>
      </c>
      <c r="AM20" s="11">
        <v>0</v>
      </c>
      <c r="AN20" s="11">
        <v>0</v>
      </c>
      <c r="AP20" s="24">
        <v>56</v>
      </c>
      <c r="AQ20" s="24">
        <v>21</v>
      </c>
      <c r="AR20" s="24">
        <v>24</v>
      </c>
      <c r="AS20" s="24">
        <v>14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</row>
    <row r="21" spans="1:73" s="6" customFormat="1" ht="14.25" customHeight="1" outlineLevel="1">
      <c r="A21" s="13"/>
      <c r="B21" s="13" t="s">
        <v>103</v>
      </c>
      <c r="C21" s="16">
        <v>676</v>
      </c>
      <c r="D21" s="16">
        <v>550</v>
      </c>
      <c r="E21" s="16">
        <v>25</v>
      </c>
      <c r="F21" s="16">
        <v>1</v>
      </c>
      <c r="G21" s="16">
        <v>26</v>
      </c>
      <c r="H21" s="16">
        <v>524</v>
      </c>
      <c r="I21" s="14">
        <f aca="true" t="shared" si="2" ref="I21:AN21">SUBTOTAL(9,I19:I20)</f>
        <v>11</v>
      </c>
      <c r="J21" s="14">
        <f t="shared" si="2"/>
        <v>13</v>
      </c>
      <c r="K21" s="14">
        <f t="shared" si="2"/>
        <v>214</v>
      </c>
      <c r="L21" s="14">
        <f t="shared" si="2"/>
        <v>20</v>
      </c>
      <c r="M21" s="14">
        <f t="shared" si="2"/>
        <v>5</v>
      </c>
      <c r="N21" s="14">
        <f t="shared" si="2"/>
        <v>0</v>
      </c>
      <c r="O21" s="14">
        <f t="shared" si="2"/>
        <v>2</v>
      </c>
      <c r="P21" s="14">
        <f t="shared" si="2"/>
        <v>106</v>
      </c>
      <c r="Q21" s="14">
        <f t="shared" si="2"/>
        <v>10</v>
      </c>
      <c r="R21" s="14">
        <f t="shared" si="2"/>
        <v>8</v>
      </c>
      <c r="S21" s="14">
        <f t="shared" si="2"/>
        <v>1</v>
      </c>
      <c r="T21" s="14">
        <f t="shared" si="2"/>
        <v>0</v>
      </c>
      <c r="U21" s="14">
        <f t="shared" si="2"/>
        <v>0</v>
      </c>
      <c r="V21" s="14">
        <f t="shared" si="2"/>
        <v>0</v>
      </c>
      <c r="W21" s="14">
        <f t="shared" si="2"/>
        <v>0</v>
      </c>
      <c r="X21" s="14">
        <f t="shared" si="2"/>
        <v>1</v>
      </c>
      <c r="Y21" s="14">
        <f t="shared" si="2"/>
        <v>1</v>
      </c>
      <c r="Z21" s="14">
        <f t="shared" si="2"/>
        <v>11</v>
      </c>
      <c r="AA21" s="14">
        <f t="shared" si="2"/>
        <v>0</v>
      </c>
      <c r="AB21" s="14">
        <f t="shared" si="2"/>
        <v>1</v>
      </c>
      <c r="AC21" s="14">
        <f t="shared" si="2"/>
        <v>0</v>
      </c>
      <c r="AD21" s="14">
        <f t="shared" si="2"/>
        <v>4</v>
      </c>
      <c r="AE21" s="14">
        <f t="shared" si="2"/>
        <v>2</v>
      </c>
      <c r="AF21" s="14">
        <f t="shared" si="2"/>
        <v>35</v>
      </c>
      <c r="AG21" s="14">
        <f t="shared" si="2"/>
        <v>3</v>
      </c>
      <c r="AH21" s="14">
        <f t="shared" si="2"/>
        <v>1</v>
      </c>
      <c r="AI21" s="14">
        <f t="shared" si="2"/>
        <v>1</v>
      </c>
      <c r="AJ21" s="14">
        <f t="shared" si="2"/>
        <v>1</v>
      </c>
      <c r="AK21" s="14">
        <f t="shared" si="2"/>
        <v>5</v>
      </c>
      <c r="AL21" s="14">
        <f t="shared" si="2"/>
        <v>1</v>
      </c>
      <c r="AM21" s="14">
        <f t="shared" si="2"/>
        <v>3</v>
      </c>
      <c r="AN21" s="14">
        <f t="shared" si="2"/>
        <v>1</v>
      </c>
      <c r="AP21" s="27">
        <f aca="true" t="shared" si="3" ref="AP21:BU21">SUBTOTAL(9,AP19:AP20)</f>
        <v>120</v>
      </c>
      <c r="AQ21" s="27">
        <f t="shared" si="3"/>
        <v>41</v>
      </c>
      <c r="AR21" s="27">
        <f t="shared" si="3"/>
        <v>65</v>
      </c>
      <c r="AS21" s="27">
        <f t="shared" si="3"/>
        <v>26</v>
      </c>
      <c r="AT21" s="27">
        <f t="shared" si="3"/>
        <v>0</v>
      </c>
      <c r="AU21" s="27">
        <f t="shared" si="3"/>
        <v>0</v>
      </c>
      <c r="AV21" s="27">
        <f t="shared" si="3"/>
        <v>0</v>
      </c>
      <c r="AW21" s="27">
        <f t="shared" si="3"/>
        <v>0</v>
      </c>
      <c r="AX21" s="27">
        <f t="shared" si="3"/>
        <v>0</v>
      </c>
      <c r="AY21" s="27">
        <f t="shared" si="3"/>
        <v>0</v>
      </c>
      <c r="AZ21" s="27">
        <f t="shared" si="3"/>
        <v>0</v>
      </c>
      <c r="BA21" s="27">
        <f t="shared" si="3"/>
        <v>0</v>
      </c>
      <c r="BB21" s="27">
        <f t="shared" si="3"/>
        <v>0</v>
      </c>
      <c r="BC21" s="27">
        <f t="shared" si="3"/>
        <v>0</v>
      </c>
      <c r="BD21" s="27">
        <f t="shared" si="3"/>
        <v>0</v>
      </c>
      <c r="BE21" s="27">
        <f t="shared" si="3"/>
        <v>0</v>
      </c>
      <c r="BF21" s="27">
        <f t="shared" si="3"/>
        <v>0</v>
      </c>
      <c r="BG21" s="27">
        <f t="shared" si="3"/>
        <v>0</v>
      </c>
      <c r="BH21" s="27">
        <f t="shared" si="3"/>
        <v>0</v>
      </c>
      <c r="BI21" s="27">
        <f t="shared" si="3"/>
        <v>0</v>
      </c>
      <c r="BJ21" s="27">
        <f t="shared" si="3"/>
        <v>0</v>
      </c>
      <c r="BK21" s="27">
        <f t="shared" si="3"/>
        <v>0</v>
      </c>
      <c r="BL21" s="27">
        <f t="shared" si="3"/>
        <v>0</v>
      </c>
      <c r="BM21" s="27">
        <f t="shared" si="3"/>
        <v>0</v>
      </c>
      <c r="BN21" s="27">
        <f t="shared" si="3"/>
        <v>0</v>
      </c>
      <c r="BO21" s="27">
        <f t="shared" si="3"/>
        <v>0</v>
      </c>
      <c r="BP21" s="27">
        <f t="shared" si="3"/>
        <v>0</v>
      </c>
      <c r="BQ21" s="27">
        <f t="shared" si="3"/>
        <v>0</v>
      </c>
      <c r="BR21" s="27">
        <f t="shared" si="3"/>
        <v>0</v>
      </c>
      <c r="BS21" s="27">
        <f t="shared" si="3"/>
        <v>0</v>
      </c>
      <c r="BT21" s="27">
        <f t="shared" si="3"/>
        <v>0</v>
      </c>
      <c r="BU21" s="27">
        <f t="shared" si="3"/>
        <v>0</v>
      </c>
    </row>
    <row r="22" spans="1:73" ht="15" outlineLevel="2">
      <c r="A22" s="4">
        <v>155</v>
      </c>
      <c r="B22" s="4" t="s">
        <v>6</v>
      </c>
      <c r="C22" s="15">
        <v>433</v>
      </c>
      <c r="D22" s="15">
        <v>346</v>
      </c>
      <c r="E22" s="15">
        <v>15</v>
      </c>
      <c r="F22" s="15">
        <v>6</v>
      </c>
      <c r="G22" s="15">
        <v>21</v>
      </c>
      <c r="H22" s="15">
        <v>325</v>
      </c>
      <c r="I22" s="11">
        <v>2</v>
      </c>
      <c r="J22" s="11">
        <v>49</v>
      </c>
      <c r="K22" s="11">
        <v>2</v>
      </c>
      <c r="L22" s="11">
        <v>14</v>
      </c>
      <c r="M22" s="11">
        <v>83</v>
      </c>
      <c r="N22" s="11">
        <v>88</v>
      </c>
      <c r="O22" s="11">
        <v>7</v>
      </c>
      <c r="P22" s="11">
        <v>4</v>
      </c>
      <c r="Q22" s="11">
        <v>16</v>
      </c>
      <c r="R22" s="11">
        <v>13</v>
      </c>
      <c r="S22" s="11">
        <v>2</v>
      </c>
      <c r="T22" s="11">
        <v>1</v>
      </c>
      <c r="U22" s="11">
        <v>1</v>
      </c>
      <c r="V22" s="11">
        <v>7</v>
      </c>
      <c r="W22" s="11">
        <v>0</v>
      </c>
      <c r="X22" s="11">
        <v>3</v>
      </c>
      <c r="Y22" s="11">
        <v>1</v>
      </c>
      <c r="Z22" s="11">
        <v>2</v>
      </c>
      <c r="AA22" s="11">
        <v>0</v>
      </c>
      <c r="AB22" s="11">
        <v>7</v>
      </c>
      <c r="AC22" s="11">
        <v>3</v>
      </c>
      <c r="AD22" s="11">
        <v>81</v>
      </c>
      <c r="AE22" s="11">
        <v>5</v>
      </c>
      <c r="AF22" s="11">
        <v>0</v>
      </c>
      <c r="AG22" s="11">
        <v>3</v>
      </c>
      <c r="AH22" s="11">
        <v>3</v>
      </c>
      <c r="AI22" s="11">
        <v>2</v>
      </c>
      <c r="AJ22" s="11">
        <v>0</v>
      </c>
      <c r="AK22" s="11">
        <v>1</v>
      </c>
      <c r="AL22" s="11">
        <v>9</v>
      </c>
      <c r="AM22" s="11">
        <v>5</v>
      </c>
      <c r="AN22" s="11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75</v>
      </c>
      <c r="AU22" s="24">
        <v>5</v>
      </c>
      <c r="AV22" s="24">
        <v>84</v>
      </c>
      <c r="AW22" s="24">
        <v>25</v>
      </c>
      <c r="AX22" s="24">
        <v>0</v>
      </c>
      <c r="AY22" s="24">
        <v>21</v>
      </c>
      <c r="AZ22" s="24">
        <v>9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7</v>
      </c>
    </row>
    <row r="23" spans="1:73" ht="15" outlineLevel="2">
      <c r="A23" s="4">
        <v>156</v>
      </c>
      <c r="B23" s="4" t="s">
        <v>6</v>
      </c>
      <c r="C23" s="15">
        <v>418</v>
      </c>
      <c r="D23" s="15">
        <v>343</v>
      </c>
      <c r="E23" s="15">
        <v>4</v>
      </c>
      <c r="F23" s="15">
        <v>3</v>
      </c>
      <c r="G23" s="15">
        <v>7</v>
      </c>
      <c r="H23" s="15">
        <v>336</v>
      </c>
      <c r="I23" s="11">
        <v>5</v>
      </c>
      <c r="J23" s="11">
        <v>44</v>
      </c>
      <c r="K23" s="11">
        <v>4</v>
      </c>
      <c r="L23" s="11">
        <v>12</v>
      </c>
      <c r="M23" s="11">
        <v>77</v>
      </c>
      <c r="N23" s="11">
        <v>73</v>
      </c>
      <c r="O23" s="11">
        <v>8</v>
      </c>
      <c r="P23" s="11">
        <v>1</v>
      </c>
      <c r="Q23" s="11">
        <v>3</v>
      </c>
      <c r="R23" s="11">
        <v>4</v>
      </c>
      <c r="S23" s="11">
        <v>1</v>
      </c>
      <c r="T23" s="11">
        <v>2</v>
      </c>
      <c r="U23" s="11">
        <v>4</v>
      </c>
      <c r="V23" s="11">
        <v>1</v>
      </c>
      <c r="W23" s="11">
        <v>0</v>
      </c>
      <c r="X23" s="11">
        <v>5</v>
      </c>
      <c r="Y23" s="11">
        <v>1</v>
      </c>
      <c r="Z23" s="11">
        <v>8</v>
      </c>
      <c r="AA23" s="11">
        <v>1</v>
      </c>
      <c r="AB23" s="11">
        <v>4</v>
      </c>
      <c r="AC23" s="11">
        <v>1</v>
      </c>
      <c r="AD23" s="11">
        <v>93</v>
      </c>
      <c r="AE23" s="11">
        <v>2</v>
      </c>
      <c r="AF23" s="11">
        <v>0</v>
      </c>
      <c r="AG23" s="11">
        <v>0</v>
      </c>
      <c r="AH23" s="11">
        <v>5</v>
      </c>
      <c r="AI23" s="11">
        <v>6</v>
      </c>
      <c r="AJ23" s="11">
        <v>0</v>
      </c>
      <c r="AK23" s="11">
        <v>5</v>
      </c>
      <c r="AL23" s="11">
        <v>11</v>
      </c>
      <c r="AM23" s="11">
        <v>10</v>
      </c>
      <c r="AN23" s="11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54</v>
      </c>
      <c r="AU23" s="24">
        <v>5</v>
      </c>
      <c r="AV23" s="24">
        <v>74</v>
      </c>
      <c r="AW23" s="24">
        <v>27</v>
      </c>
      <c r="AX23" s="24">
        <v>0</v>
      </c>
      <c r="AY23" s="24">
        <v>26</v>
      </c>
      <c r="AZ23" s="24">
        <v>16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13</v>
      </c>
    </row>
    <row r="24" spans="1:73" ht="15" outlineLevel="2">
      <c r="A24" s="4">
        <v>157</v>
      </c>
      <c r="B24" s="4" t="s">
        <v>6</v>
      </c>
      <c r="C24" s="15">
        <v>400</v>
      </c>
      <c r="D24" s="15">
        <v>302</v>
      </c>
      <c r="E24" s="15">
        <v>10</v>
      </c>
      <c r="F24" s="15">
        <v>4</v>
      </c>
      <c r="G24" s="15">
        <v>14</v>
      </c>
      <c r="H24" s="15">
        <v>288</v>
      </c>
      <c r="I24" s="11">
        <v>3</v>
      </c>
      <c r="J24" s="11">
        <v>65</v>
      </c>
      <c r="K24" s="11">
        <v>0</v>
      </c>
      <c r="L24" s="11">
        <v>13</v>
      </c>
      <c r="M24" s="11">
        <v>80</v>
      </c>
      <c r="N24" s="11">
        <v>66</v>
      </c>
      <c r="O24" s="11">
        <v>5</v>
      </c>
      <c r="P24" s="11">
        <v>3</v>
      </c>
      <c r="Q24" s="11">
        <v>12</v>
      </c>
      <c r="R24" s="11">
        <v>9</v>
      </c>
      <c r="S24" s="11">
        <v>6</v>
      </c>
      <c r="T24" s="11">
        <v>0</v>
      </c>
      <c r="U24" s="11">
        <v>2</v>
      </c>
      <c r="V24" s="11">
        <v>3</v>
      </c>
      <c r="W24" s="11">
        <v>0</v>
      </c>
      <c r="X24" s="11">
        <v>11</v>
      </c>
      <c r="Y24" s="11">
        <v>3</v>
      </c>
      <c r="Z24" s="11">
        <v>4</v>
      </c>
      <c r="AA24" s="11">
        <v>1</v>
      </c>
      <c r="AB24" s="11">
        <v>4</v>
      </c>
      <c r="AC24" s="11">
        <v>3</v>
      </c>
      <c r="AD24" s="11">
        <v>60</v>
      </c>
      <c r="AE24" s="11">
        <v>0</v>
      </c>
      <c r="AF24" s="11">
        <v>0</v>
      </c>
      <c r="AG24" s="11">
        <v>4</v>
      </c>
      <c r="AH24" s="11">
        <v>3</v>
      </c>
      <c r="AI24" s="11">
        <v>2</v>
      </c>
      <c r="AJ24" s="11">
        <v>0</v>
      </c>
      <c r="AK24" s="11">
        <v>2</v>
      </c>
      <c r="AL24" s="11">
        <v>11</v>
      </c>
      <c r="AM24" s="11">
        <v>7</v>
      </c>
      <c r="AN24" s="11">
        <v>1</v>
      </c>
      <c r="AP24" s="24">
        <v>0</v>
      </c>
      <c r="AQ24" s="24">
        <v>0</v>
      </c>
      <c r="AR24" s="24">
        <v>0</v>
      </c>
      <c r="AS24" s="24">
        <v>0</v>
      </c>
      <c r="AT24" s="24">
        <v>56</v>
      </c>
      <c r="AU24" s="24">
        <v>9</v>
      </c>
      <c r="AV24" s="24">
        <v>61</v>
      </c>
      <c r="AW24" s="24">
        <v>12</v>
      </c>
      <c r="AX24" s="24">
        <v>0</v>
      </c>
      <c r="AY24" s="24">
        <v>42</v>
      </c>
      <c r="AZ24" s="24">
        <v>22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9</v>
      </c>
    </row>
    <row r="25" spans="1:73" ht="15" outlineLevel="2">
      <c r="A25" s="4">
        <v>158</v>
      </c>
      <c r="B25" s="4" t="s">
        <v>6</v>
      </c>
      <c r="C25" s="15">
        <v>196</v>
      </c>
      <c r="D25" s="15">
        <v>145</v>
      </c>
      <c r="E25" s="15">
        <v>7</v>
      </c>
      <c r="F25" s="15">
        <v>2</v>
      </c>
      <c r="G25" s="15">
        <v>9</v>
      </c>
      <c r="H25" s="15">
        <v>136</v>
      </c>
      <c r="I25" s="11">
        <v>2</v>
      </c>
      <c r="J25" s="11">
        <v>19</v>
      </c>
      <c r="K25" s="11">
        <v>1</v>
      </c>
      <c r="L25" s="11">
        <v>18</v>
      </c>
      <c r="M25" s="11">
        <v>47</v>
      </c>
      <c r="N25" s="11">
        <v>12</v>
      </c>
      <c r="O25" s="11">
        <v>0</v>
      </c>
      <c r="P25" s="11">
        <v>1</v>
      </c>
      <c r="Q25" s="11">
        <v>11</v>
      </c>
      <c r="R25" s="11">
        <v>2</v>
      </c>
      <c r="S25" s="11">
        <v>36</v>
      </c>
      <c r="T25" s="11">
        <v>1</v>
      </c>
      <c r="U25" s="11">
        <v>0</v>
      </c>
      <c r="V25" s="11">
        <v>1</v>
      </c>
      <c r="W25" s="11">
        <v>0</v>
      </c>
      <c r="X25" s="11">
        <v>0</v>
      </c>
      <c r="Y25" s="11">
        <v>0</v>
      </c>
      <c r="Z25" s="11">
        <v>8</v>
      </c>
      <c r="AA25" s="11">
        <v>0</v>
      </c>
      <c r="AB25" s="11">
        <v>2</v>
      </c>
      <c r="AC25" s="11">
        <v>0</v>
      </c>
      <c r="AD25" s="11">
        <v>18</v>
      </c>
      <c r="AE25" s="11">
        <v>2</v>
      </c>
      <c r="AF25" s="11">
        <v>7</v>
      </c>
      <c r="AG25" s="11">
        <v>0</v>
      </c>
      <c r="AH25" s="11">
        <v>2</v>
      </c>
      <c r="AI25" s="11">
        <v>0</v>
      </c>
      <c r="AJ25" s="11">
        <v>0</v>
      </c>
      <c r="AK25" s="11">
        <v>3</v>
      </c>
      <c r="AL25" s="11">
        <v>5</v>
      </c>
      <c r="AM25" s="11">
        <v>0</v>
      </c>
      <c r="AN25" s="11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105</v>
      </c>
      <c r="AV25" s="24">
        <v>7</v>
      </c>
      <c r="AW25" s="24">
        <v>1</v>
      </c>
      <c r="AX25" s="24">
        <v>0</v>
      </c>
      <c r="AY25" s="24">
        <v>1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</row>
    <row r="26" spans="1:73" s="6" customFormat="1" ht="15" outlineLevel="1">
      <c r="A26" s="13"/>
      <c r="B26" s="13" t="s">
        <v>104</v>
      </c>
      <c r="C26" s="16">
        <v>1447</v>
      </c>
      <c r="D26" s="16">
        <v>1136</v>
      </c>
      <c r="E26" s="16">
        <v>36</v>
      </c>
      <c r="F26" s="16">
        <v>15</v>
      </c>
      <c r="G26" s="16">
        <v>51</v>
      </c>
      <c r="H26" s="16">
        <v>1085</v>
      </c>
      <c r="I26" s="14">
        <f aca="true" t="shared" si="4" ref="I26:AN26">SUBTOTAL(9,I22:I25)</f>
        <v>12</v>
      </c>
      <c r="J26" s="14">
        <f t="shared" si="4"/>
        <v>177</v>
      </c>
      <c r="K26" s="14">
        <f t="shared" si="4"/>
        <v>7</v>
      </c>
      <c r="L26" s="14">
        <f t="shared" si="4"/>
        <v>57</v>
      </c>
      <c r="M26" s="14">
        <f t="shared" si="4"/>
        <v>287</v>
      </c>
      <c r="N26" s="14">
        <f t="shared" si="4"/>
        <v>239</v>
      </c>
      <c r="O26" s="14">
        <f t="shared" si="4"/>
        <v>20</v>
      </c>
      <c r="P26" s="14">
        <f t="shared" si="4"/>
        <v>9</v>
      </c>
      <c r="Q26" s="14">
        <f t="shared" si="4"/>
        <v>42</v>
      </c>
      <c r="R26" s="14">
        <f t="shared" si="4"/>
        <v>28</v>
      </c>
      <c r="S26" s="14">
        <f t="shared" si="4"/>
        <v>45</v>
      </c>
      <c r="T26" s="14">
        <f t="shared" si="4"/>
        <v>4</v>
      </c>
      <c r="U26" s="14">
        <f t="shared" si="4"/>
        <v>7</v>
      </c>
      <c r="V26" s="14">
        <f t="shared" si="4"/>
        <v>12</v>
      </c>
      <c r="W26" s="14">
        <f t="shared" si="4"/>
        <v>0</v>
      </c>
      <c r="X26" s="14">
        <f t="shared" si="4"/>
        <v>19</v>
      </c>
      <c r="Y26" s="14">
        <f t="shared" si="4"/>
        <v>5</v>
      </c>
      <c r="Z26" s="14">
        <f t="shared" si="4"/>
        <v>22</v>
      </c>
      <c r="AA26" s="14">
        <f t="shared" si="4"/>
        <v>2</v>
      </c>
      <c r="AB26" s="14">
        <f t="shared" si="4"/>
        <v>17</v>
      </c>
      <c r="AC26" s="14">
        <f t="shared" si="4"/>
        <v>7</v>
      </c>
      <c r="AD26" s="14">
        <f t="shared" si="4"/>
        <v>252</v>
      </c>
      <c r="AE26" s="14">
        <f t="shared" si="4"/>
        <v>9</v>
      </c>
      <c r="AF26" s="14">
        <f t="shared" si="4"/>
        <v>7</v>
      </c>
      <c r="AG26" s="14">
        <f t="shared" si="4"/>
        <v>7</v>
      </c>
      <c r="AH26" s="14">
        <f t="shared" si="4"/>
        <v>13</v>
      </c>
      <c r="AI26" s="14">
        <f t="shared" si="4"/>
        <v>10</v>
      </c>
      <c r="AJ26" s="14">
        <f t="shared" si="4"/>
        <v>0</v>
      </c>
      <c r="AK26" s="14">
        <f t="shared" si="4"/>
        <v>11</v>
      </c>
      <c r="AL26" s="14">
        <f t="shared" si="4"/>
        <v>36</v>
      </c>
      <c r="AM26" s="14">
        <f t="shared" si="4"/>
        <v>22</v>
      </c>
      <c r="AN26" s="14">
        <f t="shared" si="4"/>
        <v>1</v>
      </c>
      <c r="AP26" s="27">
        <f aca="true" t="shared" si="5" ref="AP26:BU26">SUBTOTAL(9,AP22:AP25)</f>
        <v>0</v>
      </c>
      <c r="AQ26" s="27">
        <f t="shared" si="5"/>
        <v>0</v>
      </c>
      <c r="AR26" s="27">
        <f t="shared" si="5"/>
        <v>0</v>
      </c>
      <c r="AS26" s="27">
        <f t="shared" si="5"/>
        <v>0</v>
      </c>
      <c r="AT26" s="27">
        <f t="shared" si="5"/>
        <v>185</v>
      </c>
      <c r="AU26" s="27">
        <f t="shared" si="5"/>
        <v>124</v>
      </c>
      <c r="AV26" s="27">
        <f t="shared" si="5"/>
        <v>226</v>
      </c>
      <c r="AW26" s="27">
        <f t="shared" si="5"/>
        <v>65</v>
      </c>
      <c r="AX26" s="27">
        <f t="shared" si="5"/>
        <v>0</v>
      </c>
      <c r="AY26" s="27">
        <f t="shared" si="5"/>
        <v>90</v>
      </c>
      <c r="AZ26" s="27">
        <f t="shared" si="5"/>
        <v>47</v>
      </c>
      <c r="BA26" s="27">
        <f t="shared" si="5"/>
        <v>0</v>
      </c>
      <c r="BB26" s="27">
        <f t="shared" si="5"/>
        <v>0</v>
      </c>
      <c r="BC26" s="27">
        <f t="shared" si="5"/>
        <v>0</v>
      </c>
      <c r="BD26" s="27">
        <f t="shared" si="5"/>
        <v>0</v>
      </c>
      <c r="BE26" s="27">
        <f t="shared" si="5"/>
        <v>0</v>
      </c>
      <c r="BF26" s="27">
        <f t="shared" si="5"/>
        <v>0</v>
      </c>
      <c r="BG26" s="27">
        <f t="shared" si="5"/>
        <v>0</v>
      </c>
      <c r="BH26" s="27">
        <f t="shared" si="5"/>
        <v>0</v>
      </c>
      <c r="BI26" s="27">
        <f t="shared" si="5"/>
        <v>0</v>
      </c>
      <c r="BJ26" s="27">
        <f t="shared" si="5"/>
        <v>0</v>
      </c>
      <c r="BK26" s="27">
        <f t="shared" si="5"/>
        <v>0</v>
      </c>
      <c r="BL26" s="27">
        <f t="shared" si="5"/>
        <v>0</v>
      </c>
      <c r="BM26" s="27">
        <f t="shared" si="5"/>
        <v>0</v>
      </c>
      <c r="BN26" s="27">
        <f t="shared" si="5"/>
        <v>0</v>
      </c>
      <c r="BO26" s="27">
        <f t="shared" si="5"/>
        <v>0</v>
      </c>
      <c r="BP26" s="27">
        <f t="shared" si="5"/>
        <v>0</v>
      </c>
      <c r="BQ26" s="27">
        <f t="shared" si="5"/>
        <v>0</v>
      </c>
      <c r="BR26" s="27">
        <f t="shared" si="5"/>
        <v>0</v>
      </c>
      <c r="BS26" s="27">
        <f t="shared" si="5"/>
        <v>0</v>
      </c>
      <c r="BT26" s="27">
        <f t="shared" si="5"/>
        <v>0</v>
      </c>
      <c r="BU26" s="27">
        <f t="shared" si="5"/>
        <v>29</v>
      </c>
    </row>
    <row r="27" spans="1:73" ht="15" outlineLevel="2">
      <c r="A27" s="4">
        <v>159</v>
      </c>
      <c r="B27" s="4" t="s">
        <v>7</v>
      </c>
      <c r="C27" s="15">
        <v>386</v>
      </c>
      <c r="D27" s="15">
        <v>303</v>
      </c>
      <c r="E27" s="15">
        <v>12</v>
      </c>
      <c r="F27" s="15">
        <v>2</v>
      </c>
      <c r="G27" s="15">
        <v>14</v>
      </c>
      <c r="H27" s="15">
        <v>289</v>
      </c>
      <c r="I27" s="11">
        <v>0</v>
      </c>
      <c r="J27" s="11">
        <v>1</v>
      </c>
      <c r="K27" s="11">
        <v>0</v>
      </c>
      <c r="L27" s="11">
        <v>10</v>
      </c>
      <c r="M27" s="11">
        <v>10</v>
      </c>
      <c r="N27" s="11">
        <v>1</v>
      </c>
      <c r="O27" s="11">
        <v>4</v>
      </c>
      <c r="P27" s="11">
        <v>2</v>
      </c>
      <c r="Q27" s="11">
        <v>1</v>
      </c>
      <c r="R27" s="11">
        <v>4</v>
      </c>
      <c r="S27" s="11">
        <v>0</v>
      </c>
      <c r="T27" s="11">
        <v>1</v>
      </c>
      <c r="U27" s="11">
        <v>1</v>
      </c>
      <c r="V27" s="11">
        <v>3</v>
      </c>
      <c r="W27" s="11">
        <v>0</v>
      </c>
      <c r="X27" s="11">
        <v>4</v>
      </c>
      <c r="Y27" s="11">
        <v>20</v>
      </c>
      <c r="Z27" s="11">
        <v>6</v>
      </c>
      <c r="AA27" s="11">
        <v>1</v>
      </c>
      <c r="AB27" s="11">
        <v>0</v>
      </c>
      <c r="AC27" s="11">
        <v>0</v>
      </c>
      <c r="AD27" s="11">
        <v>0</v>
      </c>
      <c r="AE27" s="11">
        <v>0</v>
      </c>
      <c r="AF27" s="11">
        <v>1</v>
      </c>
      <c r="AG27" s="11">
        <v>76</v>
      </c>
      <c r="AH27" s="11">
        <v>0</v>
      </c>
      <c r="AI27" s="11">
        <v>0</v>
      </c>
      <c r="AJ27" s="11">
        <v>0</v>
      </c>
      <c r="AK27" s="11">
        <v>5</v>
      </c>
      <c r="AL27" s="11">
        <v>9</v>
      </c>
      <c r="AM27" s="11">
        <v>0</v>
      </c>
      <c r="AN27" s="11">
        <v>70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34</v>
      </c>
      <c r="BB27" s="24">
        <v>44</v>
      </c>
      <c r="BC27" s="24">
        <v>26</v>
      </c>
      <c r="BD27" s="24">
        <v>0</v>
      </c>
      <c r="BE27" s="24">
        <v>5</v>
      </c>
      <c r="BF27" s="24">
        <v>5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</row>
    <row r="28" spans="1:73" ht="15" outlineLevel="2">
      <c r="A28" s="4">
        <v>160</v>
      </c>
      <c r="B28" s="4" t="s">
        <v>7</v>
      </c>
      <c r="C28" s="15">
        <v>387</v>
      </c>
      <c r="D28" s="15">
        <v>321</v>
      </c>
      <c r="E28" s="15">
        <v>11</v>
      </c>
      <c r="F28" s="15">
        <v>5</v>
      </c>
      <c r="G28" s="15">
        <v>16</v>
      </c>
      <c r="H28" s="15">
        <v>305</v>
      </c>
      <c r="I28" s="11">
        <v>3</v>
      </c>
      <c r="J28" s="11">
        <v>4</v>
      </c>
      <c r="K28" s="11">
        <v>0</v>
      </c>
      <c r="L28" s="11">
        <v>14</v>
      </c>
      <c r="M28" s="11">
        <v>1</v>
      </c>
      <c r="N28" s="11">
        <v>1</v>
      </c>
      <c r="O28" s="11">
        <v>1</v>
      </c>
      <c r="P28" s="11">
        <v>0</v>
      </c>
      <c r="Q28" s="11">
        <v>3</v>
      </c>
      <c r="R28" s="11">
        <v>7</v>
      </c>
      <c r="S28" s="11">
        <v>0</v>
      </c>
      <c r="T28" s="11">
        <v>0</v>
      </c>
      <c r="U28" s="11">
        <v>0</v>
      </c>
      <c r="V28" s="11">
        <v>2</v>
      </c>
      <c r="W28" s="11">
        <v>0</v>
      </c>
      <c r="X28" s="11">
        <v>1</v>
      </c>
      <c r="Y28" s="11">
        <v>21</v>
      </c>
      <c r="Z28" s="11">
        <v>6</v>
      </c>
      <c r="AA28" s="11">
        <v>0</v>
      </c>
      <c r="AB28" s="11">
        <v>1</v>
      </c>
      <c r="AC28" s="11">
        <v>0</v>
      </c>
      <c r="AD28" s="11">
        <v>0</v>
      </c>
      <c r="AE28" s="11">
        <v>3</v>
      </c>
      <c r="AF28" s="11">
        <v>4</v>
      </c>
      <c r="AG28" s="11">
        <v>85</v>
      </c>
      <c r="AH28" s="11">
        <v>0</v>
      </c>
      <c r="AI28" s="11">
        <v>3</v>
      </c>
      <c r="AJ28" s="11">
        <v>0</v>
      </c>
      <c r="AK28" s="11">
        <v>0</v>
      </c>
      <c r="AL28" s="11">
        <v>5</v>
      </c>
      <c r="AM28" s="11">
        <v>0</v>
      </c>
      <c r="AN28" s="11">
        <v>94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37</v>
      </c>
      <c r="BB28" s="24">
        <v>53</v>
      </c>
      <c r="BC28" s="24">
        <v>49</v>
      </c>
      <c r="BD28" s="24">
        <v>0</v>
      </c>
      <c r="BE28" s="24">
        <v>3</v>
      </c>
      <c r="BF28" s="24">
        <v>6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</row>
    <row r="29" spans="1:73" ht="15" outlineLevel="2">
      <c r="A29" s="4">
        <v>161</v>
      </c>
      <c r="B29" s="4" t="s">
        <v>7</v>
      </c>
      <c r="C29" s="15">
        <v>377</v>
      </c>
      <c r="D29" s="15">
        <v>325</v>
      </c>
      <c r="E29" s="15">
        <v>19</v>
      </c>
      <c r="F29" s="15">
        <v>0</v>
      </c>
      <c r="G29" s="15">
        <v>19</v>
      </c>
      <c r="H29" s="15">
        <v>306</v>
      </c>
      <c r="I29" s="11">
        <v>1</v>
      </c>
      <c r="J29" s="11">
        <v>10</v>
      </c>
      <c r="K29" s="11">
        <v>0</v>
      </c>
      <c r="L29" s="11">
        <v>5</v>
      </c>
      <c r="M29" s="11">
        <v>4</v>
      </c>
      <c r="N29" s="11">
        <v>1</v>
      </c>
      <c r="O29" s="11">
        <v>4</v>
      </c>
      <c r="P29" s="11">
        <v>0</v>
      </c>
      <c r="Q29" s="11">
        <v>7</v>
      </c>
      <c r="R29" s="11">
        <v>4</v>
      </c>
      <c r="S29" s="11">
        <v>0</v>
      </c>
      <c r="T29" s="11">
        <v>1</v>
      </c>
      <c r="U29" s="11">
        <v>0</v>
      </c>
      <c r="V29" s="11">
        <v>1</v>
      </c>
      <c r="W29" s="11">
        <v>2</v>
      </c>
      <c r="X29" s="11">
        <v>0</v>
      </c>
      <c r="Y29" s="11">
        <v>26</v>
      </c>
      <c r="Z29" s="11">
        <v>4</v>
      </c>
      <c r="AA29" s="11">
        <v>0</v>
      </c>
      <c r="AB29" s="11">
        <v>0</v>
      </c>
      <c r="AC29" s="11">
        <v>0</v>
      </c>
      <c r="AD29" s="11">
        <v>1</v>
      </c>
      <c r="AE29" s="11">
        <v>0</v>
      </c>
      <c r="AF29" s="11">
        <v>0</v>
      </c>
      <c r="AG29" s="11">
        <v>76</v>
      </c>
      <c r="AH29" s="11">
        <v>0</v>
      </c>
      <c r="AI29" s="11">
        <v>0</v>
      </c>
      <c r="AJ29" s="11">
        <v>1</v>
      </c>
      <c r="AK29" s="11">
        <v>5</v>
      </c>
      <c r="AL29" s="11">
        <v>17</v>
      </c>
      <c r="AM29" s="11">
        <v>0</v>
      </c>
      <c r="AN29" s="11">
        <v>82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24</v>
      </c>
      <c r="BB29" s="24">
        <v>47</v>
      </c>
      <c r="BC29" s="24">
        <v>35</v>
      </c>
      <c r="BD29" s="24">
        <v>1</v>
      </c>
      <c r="BE29" s="24">
        <v>17</v>
      </c>
      <c r="BF29" s="24">
        <v>15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</row>
    <row r="30" spans="1:73" s="6" customFormat="1" ht="15" outlineLevel="1">
      <c r="A30" s="13"/>
      <c r="B30" s="13" t="s">
        <v>105</v>
      </c>
      <c r="C30" s="16">
        <v>1150</v>
      </c>
      <c r="D30" s="16">
        <v>949</v>
      </c>
      <c r="E30" s="16">
        <v>42</v>
      </c>
      <c r="F30" s="16">
        <v>7</v>
      </c>
      <c r="G30" s="16">
        <v>49</v>
      </c>
      <c r="H30" s="16">
        <v>900</v>
      </c>
      <c r="I30" s="14">
        <f aca="true" t="shared" si="6" ref="I30:AN30">SUBTOTAL(9,I27:I29)</f>
        <v>4</v>
      </c>
      <c r="J30" s="14">
        <f t="shared" si="6"/>
        <v>15</v>
      </c>
      <c r="K30" s="14">
        <f t="shared" si="6"/>
        <v>0</v>
      </c>
      <c r="L30" s="14">
        <f t="shared" si="6"/>
        <v>29</v>
      </c>
      <c r="M30" s="14">
        <f t="shared" si="6"/>
        <v>15</v>
      </c>
      <c r="N30" s="14">
        <f t="shared" si="6"/>
        <v>3</v>
      </c>
      <c r="O30" s="14">
        <f t="shared" si="6"/>
        <v>9</v>
      </c>
      <c r="P30" s="14">
        <f t="shared" si="6"/>
        <v>2</v>
      </c>
      <c r="Q30" s="14">
        <f t="shared" si="6"/>
        <v>11</v>
      </c>
      <c r="R30" s="14">
        <f t="shared" si="6"/>
        <v>15</v>
      </c>
      <c r="S30" s="14">
        <f t="shared" si="6"/>
        <v>0</v>
      </c>
      <c r="T30" s="14">
        <f t="shared" si="6"/>
        <v>2</v>
      </c>
      <c r="U30" s="14">
        <f t="shared" si="6"/>
        <v>1</v>
      </c>
      <c r="V30" s="14">
        <f t="shared" si="6"/>
        <v>6</v>
      </c>
      <c r="W30" s="14">
        <f t="shared" si="6"/>
        <v>2</v>
      </c>
      <c r="X30" s="14">
        <f t="shared" si="6"/>
        <v>5</v>
      </c>
      <c r="Y30" s="14">
        <f t="shared" si="6"/>
        <v>67</v>
      </c>
      <c r="Z30" s="14">
        <f t="shared" si="6"/>
        <v>16</v>
      </c>
      <c r="AA30" s="14">
        <f t="shared" si="6"/>
        <v>1</v>
      </c>
      <c r="AB30" s="14">
        <f t="shared" si="6"/>
        <v>1</v>
      </c>
      <c r="AC30" s="14">
        <f t="shared" si="6"/>
        <v>0</v>
      </c>
      <c r="AD30" s="14">
        <f t="shared" si="6"/>
        <v>1</v>
      </c>
      <c r="AE30" s="14">
        <f t="shared" si="6"/>
        <v>3</v>
      </c>
      <c r="AF30" s="14">
        <f t="shared" si="6"/>
        <v>5</v>
      </c>
      <c r="AG30" s="14">
        <f t="shared" si="6"/>
        <v>237</v>
      </c>
      <c r="AH30" s="14">
        <f t="shared" si="6"/>
        <v>0</v>
      </c>
      <c r="AI30" s="14">
        <f t="shared" si="6"/>
        <v>3</v>
      </c>
      <c r="AJ30" s="14">
        <f t="shared" si="6"/>
        <v>1</v>
      </c>
      <c r="AK30" s="14">
        <f t="shared" si="6"/>
        <v>10</v>
      </c>
      <c r="AL30" s="14">
        <f t="shared" si="6"/>
        <v>31</v>
      </c>
      <c r="AM30" s="14">
        <f t="shared" si="6"/>
        <v>0</v>
      </c>
      <c r="AN30" s="14">
        <f t="shared" si="6"/>
        <v>246</v>
      </c>
      <c r="AP30" s="27">
        <f aca="true" t="shared" si="7" ref="AP30:BU30">SUBTOTAL(9,AP27:AP29)</f>
        <v>0</v>
      </c>
      <c r="AQ30" s="27">
        <f t="shared" si="7"/>
        <v>0</v>
      </c>
      <c r="AR30" s="27">
        <f t="shared" si="7"/>
        <v>0</v>
      </c>
      <c r="AS30" s="27">
        <f t="shared" si="7"/>
        <v>0</v>
      </c>
      <c r="AT30" s="27">
        <f t="shared" si="7"/>
        <v>0</v>
      </c>
      <c r="AU30" s="27">
        <f t="shared" si="7"/>
        <v>0</v>
      </c>
      <c r="AV30" s="27">
        <f t="shared" si="7"/>
        <v>0</v>
      </c>
      <c r="AW30" s="27">
        <f t="shared" si="7"/>
        <v>0</v>
      </c>
      <c r="AX30" s="27">
        <f t="shared" si="7"/>
        <v>0</v>
      </c>
      <c r="AY30" s="27">
        <f t="shared" si="7"/>
        <v>0</v>
      </c>
      <c r="AZ30" s="27">
        <f t="shared" si="7"/>
        <v>0</v>
      </c>
      <c r="BA30" s="27">
        <f t="shared" si="7"/>
        <v>95</v>
      </c>
      <c r="BB30" s="27">
        <f t="shared" si="7"/>
        <v>144</v>
      </c>
      <c r="BC30" s="27">
        <f t="shared" si="7"/>
        <v>110</v>
      </c>
      <c r="BD30" s="27">
        <f t="shared" si="7"/>
        <v>1</v>
      </c>
      <c r="BE30" s="27">
        <f t="shared" si="7"/>
        <v>25</v>
      </c>
      <c r="BF30" s="27">
        <f t="shared" si="7"/>
        <v>26</v>
      </c>
      <c r="BG30" s="27">
        <f t="shared" si="7"/>
        <v>0</v>
      </c>
      <c r="BH30" s="27">
        <f t="shared" si="7"/>
        <v>0</v>
      </c>
      <c r="BI30" s="27">
        <f t="shared" si="7"/>
        <v>0</v>
      </c>
      <c r="BJ30" s="27">
        <f t="shared" si="7"/>
        <v>0</v>
      </c>
      <c r="BK30" s="27">
        <f t="shared" si="7"/>
        <v>0</v>
      </c>
      <c r="BL30" s="27">
        <f t="shared" si="7"/>
        <v>0</v>
      </c>
      <c r="BM30" s="27">
        <f t="shared" si="7"/>
        <v>0</v>
      </c>
      <c r="BN30" s="27">
        <f t="shared" si="7"/>
        <v>0</v>
      </c>
      <c r="BO30" s="27">
        <f t="shared" si="7"/>
        <v>0</v>
      </c>
      <c r="BP30" s="27">
        <f t="shared" si="7"/>
        <v>0</v>
      </c>
      <c r="BQ30" s="27">
        <f t="shared" si="7"/>
        <v>0</v>
      </c>
      <c r="BR30" s="27">
        <f t="shared" si="7"/>
        <v>0</v>
      </c>
      <c r="BS30" s="27">
        <f t="shared" si="7"/>
        <v>0</v>
      </c>
      <c r="BT30" s="27">
        <f t="shared" si="7"/>
        <v>0</v>
      </c>
      <c r="BU30" s="27">
        <f t="shared" si="7"/>
        <v>0</v>
      </c>
    </row>
    <row r="31" spans="1:73" ht="15" outlineLevel="2">
      <c r="A31" s="4">
        <v>162</v>
      </c>
      <c r="B31" s="4" t="s">
        <v>8</v>
      </c>
      <c r="C31" s="15">
        <v>382</v>
      </c>
      <c r="D31" s="15">
        <v>334</v>
      </c>
      <c r="E31" s="15">
        <v>9</v>
      </c>
      <c r="F31" s="15">
        <v>5</v>
      </c>
      <c r="G31" s="15">
        <v>14</v>
      </c>
      <c r="H31" s="15">
        <v>320</v>
      </c>
      <c r="I31" s="11">
        <v>0</v>
      </c>
      <c r="J31" s="11">
        <v>1</v>
      </c>
      <c r="K31" s="11">
        <v>9</v>
      </c>
      <c r="L31" s="11">
        <v>16</v>
      </c>
      <c r="M31" s="11">
        <v>0</v>
      </c>
      <c r="N31" s="11">
        <v>0</v>
      </c>
      <c r="O31" s="11">
        <v>1</v>
      </c>
      <c r="P31" s="11">
        <v>7</v>
      </c>
      <c r="Q31" s="11">
        <v>12</v>
      </c>
      <c r="R31" s="11">
        <v>6</v>
      </c>
      <c r="S31" s="11">
        <v>8</v>
      </c>
      <c r="T31" s="11">
        <v>94</v>
      </c>
      <c r="U31" s="11">
        <v>0</v>
      </c>
      <c r="V31" s="11">
        <v>5</v>
      </c>
      <c r="W31" s="11">
        <v>0</v>
      </c>
      <c r="X31" s="11">
        <v>20</v>
      </c>
      <c r="Y31" s="11">
        <v>0</v>
      </c>
      <c r="Z31" s="11">
        <v>3</v>
      </c>
      <c r="AA31" s="11">
        <v>3</v>
      </c>
      <c r="AB31" s="11">
        <v>1</v>
      </c>
      <c r="AC31" s="11">
        <v>95</v>
      </c>
      <c r="AD31" s="11">
        <v>2</v>
      </c>
      <c r="AE31" s="11">
        <v>2</v>
      </c>
      <c r="AF31" s="11">
        <v>1</v>
      </c>
      <c r="AG31" s="11">
        <v>0</v>
      </c>
      <c r="AH31" s="11">
        <v>0</v>
      </c>
      <c r="AI31" s="11">
        <v>1</v>
      </c>
      <c r="AJ31" s="11">
        <v>0</v>
      </c>
      <c r="AK31" s="11">
        <v>6</v>
      </c>
      <c r="AL31" s="11">
        <v>7</v>
      </c>
      <c r="AM31" s="11">
        <v>0</v>
      </c>
      <c r="AN31" s="11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32</v>
      </c>
      <c r="BH31" s="24">
        <v>36</v>
      </c>
      <c r="BI31" s="24">
        <v>81</v>
      </c>
      <c r="BJ31" s="24">
        <v>5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</row>
    <row r="32" spans="1:73" s="6" customFormat="1" ht="15" customHeight="1" outlineLevel="1">
      <c r="A32" s="13"/>
      <c r="B32" s="13" t="s">
        <v>106</v>
      </c>
      <c r="C32" s="16">
        <v>382</v>
      </c>
      <c r="D32" s="16">
        <v>334</v>
      </c>
      <c r="E32" s="16">
        <v>9</v>
      </c>
      <c r="F32" s="16">
        <v>5</v>
      </c>
      <c r="G32" s="16">
        <v>14</v>
      </c>
      <c r="H32" s="16">
        <v>320</v>
      </c>
      <c r="I32" s="14">
        <f aca="true" t="shared" si="8" ref="I32:AN32">SUBTOTAL(9,I31:I31)</f>
        <v>0</v>
      </c>
      <c r="J32" s="14">
        <f t="shared" si="8"/>
        <v>1</v>
      </c>
      <c r="K32" s="14">
        <f t="shared" si="8"/>
        <v>9</v>
      </c>
      <c r="L32" s="14">
        <f t="shared" si="8"/>
        <v>16</v>
      </c>
      <c r="M32" s="14">
        <f t="shared" si="8"/>
        <v>0</v>
      </c>
      <c r="N32" s="14">
        <f t="shared" si="8"/>
        <v>0</v>
      </c>
      <c r="O32" s="14">
        <f t="shared" si="8"/>
        <v>1</v>
      </c>
      <c r="P32" s="14">
        <f t="shared" si="8"/>
        <v>7</v>
      </c>
      <c r="Q32" s="14">
        <f t="shared" si="8"/>
        <v>12</v>
      </c>
      <c r="R32" s="14">
        <f t="shared" si="8"/>
        <v>6</v>
      </c>
      <c r="S32" s="14">
        <f t="shared" si="8"/>
        <v>8</v>
      </c>
      <c r="T32" s="14">
        <f t="shared" si="8"/>
        <v>94</v>
      </c>
      <c r="U32" s="14">
        <f t="shared" si="8"/>
        <v>0</v>
      </c>
      <c r="V32" s="14">
        <f t="shared" si="8"/>
        <v>5</v>
      </c>
      <c r="W32" s="14">
        <f t="shared" si="8"/>
        <v>0</v>
      </c>
      <c r="X32" s="14">
        <f t="shared" si="8"/>
        <v>20</v>
      </c>
      <c r="Y32" s="14">
        <f t="shared" si="8"/>
        <v>0</v>
      </c>
      <c r="Z32" s="14">
        <f t="shared" si="8"/>
        <v>3</v>
      </c>
      <c r="AA32" s="14">
        <f t="shared" si="8"/>
        <v>3</v>
      </c>
      <c r="AB32" s="14">
        <f t="shared" si="8"/>
        <v>1</v>
      </c>
      <c r="AC32" s="14">
        <f t="shared" si="8"/>
        <v>95</v>
      </c>
      <c r="AD32" s="14">
        <f t="shared" si="8"/>
        <v>2</v>
      </c>
      <c r="AE32" s="14">
        <f t="shared" si="8"/>
        <v>2</v>
      </c>
      <c r="AF32" s="14">
        <f t="shared" si="8"/>
        <v>1</v>
      </c>
      <c r="AG32" s="14">
        <f t="shared" si="8"/>
        <v>0</v>
      </c>
      <c r="AH32" s="14">
        <f t="shared" si="8"/>
        <v>0</v>
      </c>
      <c r="AI32" s="14">
        <f t="shared" si="8"/>
        <v>1</v>
      </c>
      <c r="AJ32" s="14">
        <f t="shared" si="8"/>
        <v>0</v>
      </c>
      <c r="AK32" s="14">
        <f t="shared" si="8"/>
        <v>6</v>
      </c>
      <c r="AL32" s="14">
        <f t="shared" si="8"/>
        <v>7</v>
      </c>
      <c r="AM32" s="14">
        <f t="shared" si="8"/>
        <v>0</v>
      </c>
      <c r="AN32" s="14">
        <f t="shared" si="8"/>
        <v>0</v>
      </c>
      <c r="AP32" s="27">
        <f aca="true" t="shared" si="9" ref="AP32:BU32">SUBTOTAL(9,AP31:AP31)</f>
        <v>0</v>
      </c>
      <c r="AQ32" s="27">
        <f t="shared" si="9"/>
        <v>0</v>
      </c>
      <c r="AR32" s="27">
        <f t="shared" si="9"/>
        <v>0</v>
      </c>
      <c r="AS32" s="27">
        <f t="shared" si="9"/>
        <v>0</v>
      </c>
      <c r="AT32" s="27">
        <f t="shared" si="9"/>
        <v>0</v>
      </c>
      <c r="AU32" s="27">
        <f t="shared" si="9"/>
        <v>0</v>
      </c>
      <c r="AV32" s="27">
        <f t="shared" si="9"/>
        <v>0</v>
      </c>
      <c r="AW32" s="27">
        <f t="shared" si="9"/>
        <v>0</v>
      </c>
      <c r="AX32" s="27">
        <f t="shared" si="9"/>
        <v>0</v>
      </c>
      <c r="AY32" s="27">
        <f t="shared" si="9"/>
        <v>0</v>
      </c>
      <c r="AZ32" s="27">
        <f t="shared" si="9"/>
        <v>0</v>
      </c>
      <c r="BA32" s="27">
        <f t="shared" si="9"/>
        <v>0</v>
      </c>
      <c r="BB32" s="27">
        <f t="shared" si="9"/>
        <v>0</v>
      </c>
      <c r="BC32" s="27">
        <f t="shared" si="9"/>
        <v>0</v>
      </c>
      <c r="BD32" s="27">
        <f t="shared" si="9"/>
        <v>0</v>
      </c>
      <c r="BE32" s="27">
        <f t="shared" si="9"/>
        <v>0</v>
      </c>
      <c r="BF32" s="27">
        <f t="shared" si="9"/>
        <v>0</v>
      </c>
      <c r="BG32" s="27">
        <f t="shared" si="9"/>
        <v>32</v>
      </c>
      <c r="BH32" s="27">
        <f t="shared" si="9"/>
        <v>36</v>
      </c>
      <c r="BI32" s="27">
        <f t="shared" si="9"/>
        <v>81</v>
      </c>
      <c r="BJ32" s="27">
        <f t="shared" si="9"/>
        <v>5</v>
      </c>
      <c r="BK32" s="27">
        <f t="shared" si="9"/>
        <v>0</v>
      </c>
      <c r="BL32" s="27">
        <f t="shared" si="9"/>
        <v>0</v>
      </c>
      <c r="BM32" s="27">
        <f t="shared" si="9"/>
        <v>0</v>
      </c>
      <c r="BN32" s="27">
        <f t="shared" si="9"/>
        <v>0</v>
      </c>
      <c r="BO32" s="27">
        <f t="shared" si="9"/>
        <v>0</v>
      </c>
      <c r="BP32" s="27">
        <f t="shared" si="9"/>
        <v>0</v>
      </c>
      <c r="BQ32" s="27">
        <f t="shared" si="9"/>
        <v>0</v>
      </c>
      <c r="BR32" s="27">
        <f t="shared" si="9"/>
        <v>0</v>
      </c>
      <c r="BS32" s="27">
        <f t="shared" si="9"/>
        <v>0</v>
      </c>
      <c r="BT32" s="27">
        <f t="shared" si="9"/>
        <v>0</v>
      </c>
      <c r="BU32" s="27">
        <f t="shared" si="9"/>
        <v>0</v>
      </c>
    </row>
    <row r="33" spans="1:73" ht="15" outlineLevel="2">
      <c r="A33" s="4">
        <v>163</v>
      </c>
      <c r="B33" s="4" t="s">
        <v>9</v>
      </c>
      <c r="C33" s="15">
        <v>487</v>
      </c>
      <c r="D33" s="15">
        <v>419</v>
      </c>
      <c r="E33" s="15">
        <v>11</v>
      </c>
      <c r="F33" s="15">
        <v>6</v>
      </c>
      <c r="G33" s="15">
        <v>17</v>
      </c>
      <c r="H33" s="15">
        <v>402</v>
      </c>
      <c r="I33" s="11">
        <v>1</v>
      </c>
      <c r="J33" s="11">
        <v>1</v>
      </c>
      <c r="K33" s="11">
        <v>24</v>
      </c>
      <c r="L33" s="11">
        <v>7</v>
      </c>
      <c r="M33" s="11">
        <v>0</v>
      </c>
      <c r="N33" s="11">
        <v>0</v>
      </c>
      <c r="O33" s="11">
        <v>0</v>
      </c>
      <c r="P33" s="11">
        <v>1</v>
      </c>
      <c r="Q33" s="11">
        <v>9</v>
      </c>
      <c r="R33" s="11">
        <v>11</v>
      </c>
      <c r="S33" s="11">
        <v>3</v>
      </c>
      <c r="T33" s="11">
        <v>0</v>
      </c>
      <c r="U33" s="11">
        <v>16</v>
      </c>
      <c r="V33" s="11">
        <v>9</v>
      </c>
      <c r="W33" s="11">
        <v>11</v>
      </c>
      <c r="X33" s="11">
        <v>3</v>
      </c>
      <c r="Y33" s="11">
        <v>0</v>
      </c>
      <c r="Z33" s="11">
        <v>3</v>
      </c>
      <c r="AA33" s="11">
        <v>0</v>
      </c>
      <c r="AB33" s="11">
        <v>9</v>
      </c>
      <c r="AC33" s="11">
        <v>10</v>
      </c>
      <c r="AD33" s="11">
        <v>2</v>
      </c>
      <c r="AE33" s="11">
        <v>2</v>
      </c>
      <c r="AF33" s="11">
        <v>124</v>
      </c>
      <c r="AG33" s="11">
        <v>4</v>
      </c>
      <c r="AH33" s="11">
        <v>7</v>
      </c>
      <c r="AI33" s="11">
        <v>7</v>
      </c>
      <c r="AJ33" s="11">
        <v>0</v>
      </c>
      <c r="AK33" s="11">
        <v>5</v>
      </c>
      <c r="AL33" s="11">
        <v>14</v>
      </c>
      <c r="AM33" s="11">
        <v>3</v>
      </c>
      <c r="AN33" s="11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16</v>
      </c>
      <c r="BL33" s="24">
        <v>73</v>
      </c>
      <c r="BM33" s="24">
        <v>61</v>
      </c>
      <c r="BN33" s="24">
        <v>14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</row>
    <row r="34" spans="1:73" s="6" customFormat="1" ht="15" outlineLevel="1">
      <c r="A34" s="13"/>
      <c r="B34" s="13" t="s">
        <v>107</v>
      </c>
      <c r="C34" s="16">
        <v>487</v>
      </c>
      <c r="D34" s="16">
        <v>419</v>
      </c>
      <c r="E34" s="16">
        <v>11</v>
      </c>
      <c r="F34" s="16">
        <v>6</v>
      </c>
      <c r="G34" s="16">
        <v>17</v>
      </c>
      <c r="H34" s="16">
        <v>402</v>
      </c>
      <c r="I34" s="14">
        <f aca="true" t="shared" si="10" ref="I34:AN34">SUBTOTAL(9,I33:I33)</f>
        <v>1</v>
      </c>
      <c r="J34" s="14">
        <f t="shared" si="10"/>
        <v>1</v>
      </c>
      <c r="K34" s="14">
        <f t="shared" si="10"/>
        <v>24</v>
      </c>
      <c r="L34" s="14">
        <f t="shared" si="10"/>
        <v>7</v>
      </c>
      <c r="M34" s="14">
        <f t="shared" si="10"/>
        <v>0</v>
      </c>
      <c r="N34" s="14">
        <f t="shared" si="10"/>
        <v>0</v>
      </c>
      <c r="O34" s="14">
        <f t="shared" si="10"/>
        <v>0</v>
      </c>
      <c r="P34" s="14">
        <f t="shared" si="10"/>
        <v>1</v>
      </c>
      <c r="Q34" s="14">
        <f t="shared" si="10"/>
        <v>9</v>
      </c>
      <c r="R34" s="14">
        <f t="shared" si="10"/>
        <v>11</v>
      </c>
      <c r="S34" s="14">
        <f t="shared" si="10"/>
        <v>3</v>
      </c>
      <c r="T34" s="14">
        <f t="shared" si="10"/>
        <v>0</v>
      </c>
      <c r="U34" s="14">
        <f t="shared" si="10"/>
        <v>16</v>
      </c>
      <c r="V34" s="14">
        <f t="shared" si="10"/>
        <v>9</v>
      </c>
      <c r="W34" s="14">
        <f t="shared" si="10"/>
        <v>11</v>
      </c>
      <c r="X34" s="14">
        <f t="shared" si="10"/>
        <v>3</v>
      </c>
      <c r="Y34" s="14">
        <f t="shared" si="10"/>
        <v>0</v>
      </c>
      <c r="Z34" s="14">
        <f t="shared" si="10"/>
        <v>3</v>
      </c>
      <c r="AA34" s="14">
        <f t="shared" si="10"/>
        <v>0</v>
      </c>
      <c r="AB34" s="14">
        <f t="shared" si="10"/>
        <v>9</v>
      </c>
      <c r="AC34" s="14">
        <f t="shared" si="10"/>
        <v>10</v>
      </c>
      <c r="AD34" s="14">
        <f t="shared" si="10"/>
        <v>2</v>
      </c>
      <c r="AE34" s="14">
        <f t="shared" si="10"/>
        <v>2</v>
      </c>
      <c r="AF34" s="14">
        <f t="shared" si="10"/>
        <v>124</v>
      </c>
      <c r="AG34" s="14">
        <f t="shared" si="10"/>
        <v>4</v>
      </c>
      <c r="AH34" s="14">
        <f t="shared" si="10"/>
        <v>7</v>
      </c>
      <c r="AI34" s="14">
        <f t="shared" si="10"/>
        <v>7</v>
      </c>
      <c r="AJ34" s="14">
        <f t="shared" si="10"/>
        <v>0</v>
      </c>
      <c r="AK34" s="14">
        <f t="shared" si="10"/>
        <v>5</v>
      </c>
      <c r="AL34" s="14">
        <f t="shared" si="10"/>
        <v>14</v>
      </c>
      <c r="AM34" s="14">
        <f t="shared" si="10"/>
        <v>3</v>
      </c>
      <c r="AN34" s="14">
        <f t="shared" si="10"/>
        <v>0</v>
      </c>
      <c r="AP34" s="27">
        <f aca="true" t="shared" si="11" ref="AP34:BU34">SUBTOTAL(9,AP33:AP33)</f>
        <v>0</v>
      </c>
      <c r="AQ34" s="27">
        <f t="shared" si="11"/>
        <v>0</v>
      </c>
      <c r="AR34" s="27">
        <f t="shared" si="11"/>
        <v>0</v>
      </c>
      <c r="AS34" s="27">
        <f t="shared" si="11"/>
        <v>0</v>
      </c>
      <c r="AT34" s="27">
        <f t="shared" si="11"/>
        <v>0</v>
      </c>
      <c r="AU34" s="27">
        <f t="shared" si="11"/>
        <v>0</v>
      </c>
      <c r="AV34" s="27">
        <f t="shared" si="11"/>
        <v>0</v>
      </c>
      <c r="AW34" s="27">
        <f t="shared" si="11"/>
        <v>0</v>
      </c>
      <c r="AX34" s="27">
        <f t="shared" si="11"/>
        <v>0</v>
      </c>
      <c r="AY34" s="27">
        <f t="shared" si="11"/>
        <v>0</v>
      </c>
      <c r="AZ34" s="27">
        <f t="shared" si="11"/>
        <v>0</v>
      </c>
      <c r="BA34" s="27">
        <f t="shared" si="11"/>
        <v>0</v>
      </c>
      <c r="BB34" s="27">
        <f t="shared" si="11"/>
        <v>0</v>
      </c>
      <c r="BC34" s="27">
        <f t="shared" si="11"/>
        <v>0</v>
      </c>
      <c r="BD34" s="27">
        <f t="shared" si="11"/>
        <v>0</v>
      </c>
      <c r="BE34" s="27">
        <f t="shared" si="11"/>
        <v>0</v>
      </c>
      <c r="BF34" s="27">
        <f t="shared" si="11"/>
        <v>0</v>
      </c>
      <c r="BG34" s="27">
        <f t="shared" si="11"/>
        <v>0</v>
      </c>
      <c r="BH34" s="27">
        <f t="shared" si="11"/>
        <v>0</v>
      </c>
      <c r="BI34" s="27">
        <f t="shared" si="11"/>
        <v>0</v>
      </c>
      <c r="BJ34" s="27">
        <f t="shared" si="11"/>
        <v>0</v>
      </c>
      <c r="BK34" s="27">
        <f t="shared" si="11"/>
        <v>16</v>
      </c>
      <c r="BL34" s="27">
        <f t="shared" si="11"/>
        <v>73</v>
      </c>
      <c r="BM34" s="27">
        <f t="shared" si="11"/>
        <v>61</v>
      </c>
      <c r="BN34" s="27">
        <f t="shared" si="11"/>
        <v>14</v>
      </c>
      <c r="BO34" s="27">
        <f t="shared" si="11"/>
        <v>0</v>
      </c>
      <c r="BP34" s="27">
        <f t="shared" si="11"/>
        <v>0</v>
      </c>
      <c r="BQ34" s="27">
        <f t="shared" si="11"/>
        <v>0</v>
      </c>
      <c r="BR34" s="27">
        <f t="shared" si="11"/>
        <v>0</v>
      </c>
      <c r="BS34" s="27">
        <f t="shared" si="11"/>
        <v>0</v>
      </c>
      <c r="BT34" s="27">
        <f t="shared" si="11"/>
        <v>0</v>
      </c>
      <c r="BU34" s="27">
        <f t="shared" si="11"/>
        <v>0</v>
      </c>
    </row>
    <row r="35" spans="1:73" ht="15" outlineLevel="2">
      <c r="A35" s="4">
        <v>164</v>
      </c>
      <c r="B35" s="4" t="s">
        <v>10</v>
      </c>
      <c r="C35" s="15">
        <v>433</v>
      </c>
      <c r="D35" s="15">
        <v>358</v>
      </c>
      <c r="E35" s="15">
        <v>8</v>
      </c>
      <c r="F35" s="15">
        <v>1</v>
      </c>
      <c r="G35" s="15">
        <v>9</v>
      </c>
      <c r="H35" s="15">
        <v>349</v>
      </c>
      <c r="I35" s="11">
        <v>0</v>
      </c>
      <c r="J35" s="11">
        <v>4</v>
      </c>
      <c r="K35" s="11">
        <v>6</v>
      </c>
      <c r="L35" s="11">
        <v>11</v>
      </c>
      <c r="M35" s="11">
        <v>6</v>
      </c>
      <c r="N35" s="11">
        <v>17</v>
      </c>
      <c r="O35" s="11">
        <v>1</v>
      </c>
      <c r="P35" s="11">
        <v>2</v>
      </c>
      <c r="Q35" s="11">
        <v>8</v>
      </c>
      <c r="R35" s="11">
        <v>11</v>
      </c>
      <c r="S35" s="11">
        <v>14</v>
      </c>
      <c r="T35" s="11">
        <v>2</v>
      </c>
      <c r="U35" s="11">
        <v>0</v>
      </c>
      <c r="V35" s="11">
        <v>1</v>
      </c>
      <c r="W35" s="11">
        <v>0</v>
      </c>
      <c r="X35" s="11">
        <v>64</v>
      </c>
      <c r="Y35" s="11">
        <v>0</v>
      </c>
      <c r="Z35" s="11">
        <v>0</v>
      </c>
      <c r="AA35" s="11">
        <v>14</v>
      </c>
      <c r="AB35" s="11">
        <v>0</v>
      </c>
      <c r="AC35" s="11">
        <v>0</v>
      </c>
      <c r="AD35" s="11">
        <v>1</v>
      </c>
      <c r="AE35" s="11">
        <v>4</v>
      </c>
      <c r="AF35" s="11">
        <v>2</v>
      </c>
      <c r="AG35" s="11">
        <v>0</v>
      </c>
      <c r="AH35" s="11">
        <v>88</v>
      </c>
      <c r="AI35" s="11">
        <v>0</v>
      </c>
      <c r="AJ35" s="11">
        <v>0</v>
      </c>
      <c r="AK35" s="11">
        <v>0</v>
      </c>
      <c r="AL35" s="11">
        <v>6</v>
      </c>
      <c r="AM35" s="11">
        <v>6</v>
      </c>
      <c r="AN35" s="11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11</v>
      </c>
      <c r="BP35" s="24">
        <v>50</v>
      </c>
      <c r="BQ35" s="24">
        <v>1</v>
      </c>
      <c r="BR35" s="24">
        <v>1</v>
      </c>
      <c r="BS35" s="24">
        <v>49</v>
      </c>
      <c r="BT35" s="24">
        <v>32</v>
      </c>
      <c r="BU35" s="24">
        <v>0</v>
      </c>
    </row>
    <row r="36" spans="1:73" ht="15" outlineLevel="2">
      <c r="A36" s="4">
        <v>165</v>
      </c>
      <c r="B36" s="4" t="s">
        <v>10</v>
      </c>
      <c r="C36" s="15">
        <v>450</v>
      </c>
      <c r="D36" s="15">
        <v>393</v>
      </c>
      <c r="E36" s="15">
        <v>15</v>
      </c>
      <c r="F36" s="15">
        <v>10</v>
      </c>
      <c r="G36" s="15">
        <v>25</v>
      </c>
      <c r="H36" s="15">
        <v>368</v>
      </c>
      <c r="I36" s="11">
        <v>0</v>
      </c>
      <c r="J36" s="11">
        <v>1</v>
      </c>
      <c r="K36" s="11">
        <v>8</v>
      </c>
      <c r="L36" s="11">
        <v>20</v>
      </c>
      <c r="M36" s="11">
        <v>0</v>
      </c>
      <c r="N36" s="11">
        <v>17</v>
      </c>
      <c r="O36" s="11">
        <v>1</v>
      </c>
      <c r="P36" s="11">
        <v>4</v>
      </c>
      <c r="Q36" s="11">
        <v>12</v>
      </c>
      <c r="R36" s="11">
        <v>6</v>
      </c>
      <c r="S36" s="11">
        <v>20</v>
      </c>
      <c r="T36" s="11">
        <v>0</v>
      </c>
      <c r="U36" s="11">
        <v>4</v>
      </c>
      <c r="V36" s="11">
        <v>7</v>
      </c>
      <c r="W36" s="11">
        <v>0</v>
      </c>
      <c r="X36" s="11">
        <v>31</v>
      </c>
      <c r="Y36" s="11">
        <v>0</v>
      </c>
      <c r="Z36" s="11">
        <v>4</v>
      </c>
      <c r="AA36" s="11">
        <v>12</v>
      </c>
      <c r="AB36" s="11">
        <v>1</v>
      </c>
      <c r="AC36" s="11">
        <v>2</v>
      </c>
      <c r="AD36" s="11">
        <v>1</v>
      </c>
      <c r="AE36" s="11">
        <v>0</v>
      </c>
      <c r="AF36" s="11">
        <v>5</v>
      </c>
      <c r="AG36" s="11">
        <v>0</v>
      </c>
      <c r="AH36" s="11">
        <v>85</v>
      </c>
      <c r="AI36" s="11">
        <v>2</v>
      </c>
      <c r="AJ36" s="11">
        <v>2</v>
      </c>
      <c r="AK36" s="11">
        <v>2</v>
      </c>
      <c r="AL36" s="11">
        <v>23</v>
      </c>
      <c r="AM36" s="11">
        <v>0</v>
      </c>
      <c r="AN36" s="11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12</v>
      </c>
      <c r="BP36" s="24">
        <v>38</v>
      </c>
      <c r="BQ36" s="24">
        <v>5</v>
      </c>
      <c r="BR36" s="24">
        <v>6</v>
      </c>
      <c r="BS36" s="24">
        <v>84</v>
      </c>
      <c r="BT36" s="24">
        <v>32</v>
      </c>
      <c r="BU36" s="24">
        <v>0</v>
      </c>
    </row>
    <row r="37" spans="1:73" ht="15" outlineLevel="2">
      <c r="A37" s="4">
        <v>166</v>
      </c>
      <c r="B37" s="4" t="s">
        <v>10</v>
      </c>
      <c r="C37" s="15">
        <v>407</v>
      </c>
      <c r="D37" s="15">
        <v>352</v>
      </c>
      <c r="E37" s="15">
        <v>15</v>
      </c>
      <c r="F37" s="15">
        <v>4</v>
      </c>
      <c r="G37" s="15">
        <v>19</v>
      </c>
      <c r="H37" s="15">
        <v>333</v>
      </c>
      <c r="I37" s="11">
        <v>3</v>
      </c>
      <c r="J37" s="11">
        <v>5</v>
      </c>
      <c r="K37" s="11">
        <v>0</v>
      </c>
      <c r="L37" s="11">
        <v>16</v>
      </c>
      <c r="M37" s="11">
        <v>13</v>
      </c>
      <c r="N37" s="11">
        <v>2</v>
      </c>
      <c r="O37" s="11">
        <v>1</v>
      </c>
      <c r="P37" s="11">
        <v>2</v>
      </c>
      <c r="Q37" s="11">
        <v>15</v>
      </c>
      <c r="R37" s="11">
        <v>12</v>
      </c>
      <c r="S37" s="11">
        <v>15</v>
      </c>
      <c r="T37" s="11">
        <v>4</v>
      </c>
      <c r="U37" s="11">
        <v>1</v>
      </c>
      <c r="V37" s="11">
        <v>5</v>
      </c>
      <c r="W37" s="11">
        <v>0</v>
      </c>
      <c r="X37" s="11">
        <v>53</v>
      </c>
      <c r="Y37" s="11">
        <v>0</v>
      </c>
      <c r="Z37" s="11">
        <v>3</v>
      </c>
      <c r="AA37" s="11">
        <v>7</v>
      </c>
      <c r="AB37" s="11">
        <v>1</v>
      </c>
      <c r="AC37" s="11">
        <v>0</v>
      </c>
      <c r="AD37" s="11">
        <v>1</v>
      </c>
      <c r="AE37" s="11">
        <v>0</v>
      </c>
      <c r="AF37" s="11">
        <v>3</v>
      </c>
      <c r="AG37" s="11">
        <v>0</v>
      </c>
      <c r="AH37" s="11">
        <v>89</v>
      </c>
      <c r="AI37" s="11">
        <v>6</v>
      </c>
      <c r="AJ37" s="11">
        <v>0</v>
      </c>
      <c r="AK37" s="11">
        <v>0</v>
      </c>
      <c r="AL37" s="11">
        <v>11</v>
      </c>
      <c r="AM37" s="11">
        <v>1</v>
      </c>
      <c r="AN37" s="11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6</v>
      </c>
      <c r="BP37" s="24">
        <v>54</v>
      </c>
      <c r="BQ37" s="24">
        <v>2</v>
      </c>
      <c r="BR37" s="24">
        <v>2</v>
      </c>
      <c r="BS37" s="24">
        <v>47</v>
      </c>
      <c r="BT37" s="24">
        <v>37</v>
      </c>
      <c r="BU37" s="24">
        <v>0</v>
      </c>
    </row>
    <row r="38" spans="1:73" s="6" customFormat="1" ht="15" outlineLevel="1">
      <c r="A38" s="13"/>
      <c r="B38" s="13" t="s">
        <v>108</v>
      </c>
      <c r="C38" s="16">
        <v>1290</v>
      </c>
      <c r="D38" s="16">
        <v>1103</v>
      </c>
      <c r="E38" s="16">
        <v>38</v>
      </c>
      <c r="F38" s="16">
        <v>15</v>
      </c>
      <c r="G38" s="16">
        <v>53</v>
      </c>
      <c r="H38" s="16">
        <v>1050</v>
      </c>
      <c r="I38" s="14">
        <f aca="true" t="shared" si="12" ref="I38:AN38">SUBTOTAL(9,I35:I37)</f>
        <v>3</v>
      </c>
      <c r="J38" s="14">
        <f t="shared" si="12"/>
        <v>10</v>
      </c>
      <c r="K38" s="14">
        <f t="shared" si="12"/>
        <v>14</v>
      </c>
      <c r="L38" s="14">
        <f t="shared" si="12"/>
        <v>47</v>
      </c>
      <c r="M38" s="14">
        <f t="shared" si="12"/>
        <v>19</v>
      </c>
      <c r="N38" s="14">
        <f t="shared" si="12"/>
        <v>36</v>
      </c>
      <c r="O38" s="14">
        <f t="shared" si="12"/>
        <v>3</v>
      </c>
      <c r="P38" s="14">
        <f t="shared" si="12"/>
        <v>8</v>
      </c>
      <c r="Q38" s="14">
        <f t="shared" si="12"/>
        <v>35</v>
      </c>
      <c r="R38" s="14">
        <f t="shared" si="12"/>
        <v>29</v>
      </c>
      <c r="S38" s="14">
        <f t="shared" si="12"/>
        <v>49</v>
      </c>
      <c r="T38" s="14">
        <f t="shared" si="12"/>
        <v>6</v>
      </c>
      <c r="U38" s="14">
        <f t="shared" si="12"/>
        <v>5</v>
      </c>
      <c r="V38" s="14">
        <f t="shared" si="12"/>
        <v>13</v>
      </c>
      <c r="W38" s="14">
        <f t="shared" si="12"/>
        <v>0</v>
      </c>
      <c r="X38" s="14">
        <f t="shared" si="12"/>
        <v>148</v>
      </c>
      <c r="Y38" s="14">
        <f t="shared" si="12"/>
        <v>0</v>
      </c>
      <c r="Z38" s="14">
        <f t="shared" si="12"/>
        <v>7</v>
      </c>
      <c r="AA38" s="14">
        <f t="shared" si="12"/>
        <v>33</v>
      </c>
      <c r="AB38" s="14">
        <f t="shared" si="12"/>
        <v>2</v>
      </c>
      <c r="AC38" s="14">
        <f t="shared" si="12"/>
        <v>2</v>
      </c>
      <c r="AD38" s="14">
        <f t="shared" si="12"/>
        <v>3</v>
      </c>
      <c r="AE38" s="14">
        <f t="shared" si="12"/>
        <v>4</v>
      </c>
      <c r="AF38" s="14">
        <f t="shared" si="12"/>
        <v>10</v>
      </c>
      <c r="AG38" s="14">
        <f t="shared" si="12"/>
        <v>0</v>
      </c>
      <c r="AH38" s="14">
        <f t="shared" si="12"/>
        <v>262</v>
      </c>
      <c r="AI38" s="14">
        <f t="shared" si="12"/>
        <v>8</v>
      </c>
      <c r="AJ38" s="14">
        <f t="shared" si="12"/>
        <v>2</v>
      </c>
      <c r="AK38" s="14">
        <f t="shared" si="12"/>
        <v>2</v>
      </c>
      <c r="AL38" s="14">
        <f t="shared" si="12"/>
        <v>40</v>
      </c>
      <c r="AM38" s="14">
        <f t="shared" si="12"/>
        <v>7</v>
      </c>
      <c r="AN38" s="14">
        <f t="shared" si="12"/>
        <v>0</v>
      </c>
      <c r="AP38" s="27">
        <f aca="true" t="shared" si="13" ref="AP38:BU38">SUBTOTAL(9,AP35:AP37)</f>
        <v>0</v>
      </c>
      <c r="AQ38" s="27">
        <f t="shared" si="13"/>
        <v>0</v>
      </c>
      <c r="AR38" s="27">
        <f t="shared" si="13"/>
        <v>0</v>
      </c>
      <c r="AS38" s="27">
        <f t="shared" si="13"/>
        <v>0</v>
      </c>
      <c r="AT38" s="27">
        <f t="shared" si="13"/>
        <v>0</v>
      </c>
      <c r="AU38" s="27">
        <f t="shared" si="13"/>
        <v>0</v>
      </c>
      <c r="AV38" s="27">
        <f t="shared" si="13"/>
        <v>0</v>
      </c>
      <c r="AW38" s="27">
        <f t="shared" si="13"/>
        <v>0</v>
      </c>
      <c r="AX38" s="27">
        <f t="shared" si="13"/>
        <v>0</v>
      </c>
      <c r="AY38" s="27">
        <f t="shared" si="13"/>
        <v>0</v>
      </c>
      <c r="AZ38" s="27">
        <f t="shared" si="13"/>
        <v>0</v>
      </c>
      <c r="BA38" s="27">
        <f t="shared" si="13"/>
        <v>0</v>
      </c>
      <c r="BB38" s="27">
        <f t="shared" si="13"/>
        <v>0</v>
      </c>
      <c r="BC38" s="27">
        <f t="shared" si="13"/>
        <v>0</v>
      </c>
      <c r="BD38" s="27">
        <f t="shared" si="13"/>
        <v>0</v>
      </c>
      <c r="BE38" s="27">
        <f t="shared" si="13"/>
        <v>0</v>
      </c>
      <c r="BF38" s="27">
        <f t="shared" si="13"/>
        <v>0</v>
      </c>
      <c r="BG38" s="27">
        <f t="shared" si="13"/>
        <v>0</v>
      </c>
      <c r="BH38" s="27">
        <f t="shared" si="13"/>
        <v>0</v>
      </c>
      <c r="BI38" s="27">
        <f t="shared" si="13"/>
        <v>0</v>
      </c>
      <c r="BJ38" s="27">
        <f t="shared" si="13"/>
        <v>0</v>
      </c>
      <c r="BK38" s="27">
        <f t="shared" si="13"/>
        <v>0</v>
      </c>
      <c r="BL38" s="27">
        <f t="shared" si="13"/>
        <v>0</v>
      </c>
      <c r="BM38" s="27">
        <f t="shared" si="13"/>
        <v>0</v>
      </c>
      <c r="BN38" s="27">
        <f t="shared" si="13"/>
        <v>0</v>
      </c>
      <c r="BO38" s="27">
        <f t="shared" si="13"/>
        <v>29</v>
      </c>
      <c r="BP38" s="27">
        <f t="shared" si="13"/>
        <v>142</v>
      </c>
      <c r="BQ38" s="27">
        <f t="shared" si="13"/>
        <v>8</v>
      </c>
      <c r="BR38" s="27">
        <f t="shared" si="13"/>
        <v>9</v>
      </c>
      <c r="BS38" s="27">
        <f t="shared" si="13"/>
        <v>180</v>
      </c>
      <c r="BT38" s="27">
        <f t="shared" si="13"/>
        <v>101</v>
      </c>
      <c r="BU38" s="27">
        <f t="shared" si="13"/>
        <v>0</v>
      </c>
    </row>
    <row r="39" spans="1:73" s="6" customFormat="1" ht="15" outlineLevel="2">
      <c r="A39" s="13" t="s">
        <v>11</v>
      </c>
      <c r="B39" s="13" t="s">
        <v>12</v>
      </c>
      <c r="C39" s="16">
        <v>10279</v>
      </c>
      <c r="D39" s="16">
        <v>8552</v>
      </c>
      <c r="E39" s="16">
        <v>263</v>
      </c>
      <c r="F39" s="16">
        <v>112</v>
      </c>
      <c r="G39" s="16">
        <v>375</v>
      </c>
      <c r="H39" s="16">
        <v>8177</v>
      </c>
      <c r="I39" s="14">
        <v>126</v>
      </c>
      <c r="J39" s="14">
        <v>243</v>
      </c>
      <c r="K39" s="14">
        <v>298</v>
      </c>
      <c r="L39" s="14">
        <v>573</v>
      </c>
      <c r="M39" s="14">
        <v>396</v>
      </c>
      <c r="N39" s="14">
        <v>310</v>
      </c>
      <c r="O39" s="14">
        <v>177</v>
      </c>
      <c r="P39" s="14">
        <v>175</v>
      </c>
      <c r="Q39" s="14">
        <v>390</v>
      </c>
      <c r="R39" s="14">
        <v>462</v>
      </c>
      <c r="S39" s="14">
        <v>300</v>
      </c>
      <c r="T39" s="14">
        <v>160</v>
      </c>
      <c r="U39" s="14">
        <v>152</v>
      </c>
      <c r="V39" s="14">
        <v>190</v>
      </c>
      <c r="W39" s="14">
        <v>20</v>
      </c>
      <c r="X39" s="14">
        <v>224</v>
      </c>
      <c r="Y39" s="14">
        <v>101</v>
      </c>
      <c r="Z39" s="14">
        <v>269</v>
      </c>
      <c r="AA39" s="14">
        <v>44</v>
      </c>
      <c r="AB39" s="14">
        <v>122</v>
      </c>
      <c r="AC39" s="14">
        <v>158</v>
      </c>
      <c r="AD39" s="14">
        <v>290</v>
      </c>
      <c r="AE39" s="14">
        <v>158</v>
      </c>
      <c r="AF39" s="14">
        <v>202</v>
      </c>
      <c r="AG39" s="14">
        <v>399</v>
      </c>
      <c r="AH39" s="14">
        <v>334</v>
      </c>
      <c r="AI39" s="14">
        <v>246</v>
      </c>
      <c r="AJ39" s="14">
        <v>30</v>
      </c>
      <c r="AK39" s="14">
        <v>272</v>
      </c>
      <c r="AL39" s="14">
        <v>542</v>
      </c>
      <c r="AM39" s="14">
        <v>149</v>
      </c>
      <c r="AN39" s="14">
        <v>254</v>
      </c>
      <c r="AP39" s="27">
        <v>120</v>
      </c>
      <c r="AQ39" s="27">
        <v>41</v>
      </c>
      <c r="AR39" s="27">
        <v>65</v>
      </c>
      <c r="AS39" s="27">
        <v>26</v>
      </c>
      <c r="AT39" s="27">
        <v>185</v>
      </c>
      <c r="AU39" s="27">
        <v>124</v>
      </c>
      <c r="AV39" s="27">
        <v>226</v>
      </c>
      <c r="AW39" s="27">
        <v>65</v>
      </c>
      <c r="AX39" s="27">
        <v>0</v>
      </c>
      <c r="AY39" s="27">
        <v>90</v>
      </c>
      <c r="AZ39" s="27">
        <v>47</v>
      </c>
      <c r="BA39" s="27">
        <v>95</v>
      </c>
      <c r="BB39" s="27">
        <v>144</v>
      </c>
      <c r="BC39" s="27">
        <v>110</v>
      </c>
      <c r="BD39" s="27">
        <v>1</v>
      </c>
      <c r="BE39" s="27">
        <v>25</v>
      </c>
      <c r="BF39" s="27">
        <v>26</v>
      </c>
      <c r="BG39" s="27">
        <v>32</v>
      </c>
      <c r="BH39" s="27">
        <v>36</v>
      </c>
      <c r="BI39" s="27">
        <v>81</v>
      </c>
      <c r="BJ39" s="27">
        <v>5</v>
      </c>
      <c r="BK39" s="27">
        <v>16</v>
      </c>
      <c r="BL39" s="27">
        <v>73</v>
      </c>
      <c r="BM39" s="27">
        <v>61</v>
      </c>
      <c r="BN39" s="27">
        <v>14</v>
      </c>
      <c r="BO39" s="27">
        <v>29</v>
      </c>
      <c r="BP39" s="27">
        <v>142</v>
      </c>
      <c r="BQ39" s="27">
        <v>8</v>
      </c>
      <c r="BR39" s="27">
        <v>9</v>
      </c>
      <c r="BS39" s="27">
        <v>180</v>
      </c>
      <c r="BT39" s="27">
        <v>101</v>
      </c>
      <c r="BU39" s="27">
        <v>29</v>
      </c>
    </row>
  </sheetData>
  <mergeCells count="64">
    <mergeCell ref="BR6:BR7"/>
    <mergeCell ref="BS6:BS7"/>
    <mergeCell ref="BT6:BT7"/>
    <mergeCell ref="BU6:BU7"/>
    <mergeCell ref="BN6:BN7"/>
    <mergeCell ref="BO6:BO7"/>
    <mergeCell ref="BP6:BP7"/>
    <mergeCell ref="BQ6:BQ7"/>
    <mergeCell ref="BJ6:BJ7"/>
    <mergeCell ref="BK6:BK7"/>
    <mergeCell ref="BL6:BL7"/>
    <mergeCell ref="BM6:BM7"/>
    <mergeCell ref="BF6:BF7"/>
    <mergeCell ref="BG6:BG7"/>
    <mergeCell ref="BH6:BH7"/>
    <mergeCell ref="BI6:BI7"/>
    <mergeCell ref="BB6:BB7"/>
    <mergeCell ref="BC6:BC7"/>
    <mergeCell ref="BD6:BD7"/>
    <mergeCell ref="BE6:BE7"/>
    <mergeCell ref="AX6:AX7"/>
    <mergeCell ref="AY6:AY7"/>
    <mergeCell ref="AZ6:AZ7"/>
    <mergeCell ref="BA6:BA7"/>
    <mergeCell ref="AT6:AT7"/>
    <mergeCell ref="AU6:AU7"/>
    <mergeCell ref="AV6:AV7"/>
    <mergeCell ref="AW6:AW7"/>
    <mergeCell ref="AP6:AP7"/>
    <mergeCell ref="AQ6:AQ7"/>
    <mergeCell ref="AR6:AR7"/>
    <mergeCell ref="AS6:AS7"/>
    <mergeCell ref="L6:L7"/>
    <mergeCell ref="K6:K7"/>
    <mergeCell ref="J6:J7"/>
    <mergeCell ref="I6:I7"/>
    <mergeCell ref="P6:P7"/>
    <mergeCell ref="O6:O7"/>
    <mergeCell ref="N6:N7"/>
    <mergeCell ref="M6:M7"/>
    <mergeCell ref="T6:T7"/>
    <mergeCell ref="S6:S7"/>
    <mergeCell ref="R6:R7"/>
    <mergeCell ref="Q6:Q7"/>
    <mergeCell ref="X6:X7"/>
    <mergeCell ref="W6:W7"/>
    <mergeCell ref="V6:V7"/>
    <mergeCell ref="U6:U7"/>
    <mergeCell ref="AB6:AB7"/>
    <mergeCell ref="AA6:AA7"/>
    <mergeCell ref="Z6:Z7"/>
    <mergeCell ref="Y6:Y7"/>
    <mergeCell ref="AF6:AF7"/>
    <mergeCell ref="AE6:AE7"/>
    <mergeCell ref="AD6:AD7"/>
    <mergeCell ref="AC6:AC7"/>
    <mergeCell ref="AJ6:AJ7"/>
    <mergeCell ref="AI6:AI7"/>
    <mergeCell ref="AH6:AH7"/>
    <mergeCell ref="AG6:AG7"/>
    <mergeCell ref="AN6:AN7"/>
    <mergeCell ref="AM6:AM7"/>
    <mergeCell ref="AL6:AL7"/>
    <mergeCell ref="AK6:AK7"/>
  </mergeCells>
  <printOptions/>
  <pageMargins left="0.32" right="0.75" top="0.25" bottom="1" header="0.2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9"/>
  <sheetViews>
    <sheetView tabSelected="1" workbookViewId="0" topLeftCell="AL1">
      <selection activeCell="BI1" sqref="H1:BI16384"/>
    </sheetView>
  </sheetViews>
  <sheetFormatPr defaultColWidth="9.140625" defaultRowHeight="12.75" outlineLevelRow="2"/>
  <cols>
    <col min="1" max="1" width="5.28125" style="7" customWidth="1"/>
    <col min="2" max="2" width="28.7109375" style="0" customWidth="1"/>
    <col min="3" max="3" width="11.8515625" style="0" customWidth="1"/>
    <col min="4" max="4" width="13.00390625" style="0" customWidth="1"/>
    <col min="5" max="5" width="7.57421875" style="0" customWidth="1"/>
    <col min="6" max="6" width="7.421875" style="0" customWidth="1"/>
    <col min="7" max="7" width="8.421875" style="0" customWidth="1"/>
    <col min="8" max="8" width="13.421875" style="0" customWidth="1"/>
    <col min="9" max="24" width="6.7109375" style="0" customWidth="1"/>
    <col min="25" max="40" width="5.57421875" style="0" customWidth="1"/>
    <col min="41" max="41" width="0.13671875" style="0" customWidth="1"/>
    <col min="42" max="72" width="5.57421875" style="0" customWidth="1"/>
  </cols>
  <sheetData>
    <row r="1" ht="15">
      <c r="A1" s="1" t="s">
        <v>0</v>
      </c>
    </row>
    <row r="2" ht="12.75">
      <c r="A2" s="6"/>
    </row>
    <row r="3" ht="17.25">
      <c r="A3" s="2" t="s">
        <v>117</v>
      </c>
    </row>
    <row r="4" spans="1:61" ht="17.25">
      <c r="A4" s="2"/>
      <c r="I4" s="2" t="s">
        <v>1</v>
      </c>
      <c r="Y4" s="2" t="s">
        <v>1</v>
      </c>
      <c r="AP4" s="20" t="s">
        <v>118</v>
      </c>
      <c r="BI4" s="20" t="s">
        <v>118</v>
      </c>
    </row>
    <row r="6" spans="9:72" s="28" customFormat="1" ht="129" customHeight="1"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19" t="s">
        <v>19</v>
      </c>
      <c r="P6" s="19" t="s">
        <v>20</v>
      </c>
      <c r="Q6" s="19" t="s">
        <v>21</v>
      </c>
      <c r="R6" s="19" t="s">
        <v>22</v>
      </c>
      <c r="S6" s="19" t="s">
        <v>23</v>
      </c>
      <c r="T6" s="19" t="s">
        <v>24</v>
      </c>
      <c r="U6" s="19" t="s">
        <v>25</v>
      </c>
      <c r="V6" s="19" t="s">
        <v>26</v>
      </c>
      <c r="W6" s="19" t="s">
        <v>27</v>
      </c>
      <c r="X6" s="19" t="s">
        <v>28</v>
      </c>
      <c r="Y6" s="19" t="s">
        <v>29</v>
      </c>
      <c r="Z6" s="19" t="s">
        <v>30</v>
      </c>
      <c r="AA6" s="19" t="s">
        <v>31</v>
      </c>
      <c r="AB6" s="19" t="s">
        <v>32</v>
      </c>
      <c r="AC6" s="19" t="s">
        <v>33</v>
      </c>
      <c r="AD6" s="19" t="s">
        <v>34</v>
      </c>
      <c r="AE6" s="19" t="s">
        <v>35</v>
      </c>
      <c r="AF6" s="19" t="s">
        <v>36</v>
      </c>
      <c r="AG6" s="19" t="s">
        <v>37</v>
      </c>
      <c r="AH6" s="19" t="s">
        <v>38</v>
      </c>
      <c r="AI6" s="19" t="s">
        <v>39</v>
      </c>
      <c r="AJ6" s="19" t="s">
        <v>40</v>
      </c>
      <c r="AK6" s="19" t="s">
        <v>41</v>
      </c>
      <c r="AL6" s="19" t="s">
        <v>42</v>
      </c>
      <c r="AM6" s="19" t="s">
        <v>43</v>
      </c>
      <c r="AN6" s="19" t="s">
        <v>44</v>
      </c>
      <c r="AP6" s="21" t="s">
        <v>119</v>
      </c>
      <c r="AQ6" s="21" t="s">
        <v>120</v>
      </c>
      <c r="AR6" s="21" t="s">
        <v>121</v>
      </c>
      <c r="AS6" s="21" t="s">
        <v>122</v>
      </c>
      <c r="AT6" s="21" t="s">
        <v>123</v>
      </c>
      <c r="AU6" s="21" t="s">
        <v>124</v>
      </c>
      <c r="AV6" s="21" t="s">
        <v>125</v>
      </c>
      <c r="AW6" s="21" t="s">
        <v>126</v>
      </c>
      <c r="AX6" s="21" t="s">
        <v>127</v>
      </c>
      <c r="AY6" s="21" t="s">
        <v>128</v>
      </c>
      <c r="AZ6" s="21" t="s">
        <v>129</v>
      </c>
      <c r="BA6" s="21" t="s">
        <v>130</v>
      </c>
      <c r="BB6" s="21" t="s">
        <v>131</v>
      </c>
      <c r="BC6" s="21" t="s">
        <v>132</v>
      </c>
      <c r="BD6" s="21" t="s">
        <v>133</v>
      </c>
      <c r="BE6" s="21" t="s">
        <v>134</v>
      </c>
      <c r="BF6" s="21" t="s">
        <v>135</v>
      </c>
      <c r="BG6" s="21" t="s">
        <v>136</v>
      </c>
      <c r="BH6" s="21" t="s">
        <v>137</v>
      </c>
      <c r="BI6" s="21" t="s">
        <v>138</v>
      </c>
      <c r="BJ6" s="21" t="s">
        <v>139</v>
      </c>
      <c r="BK6" s="21" t="s">
        <v>140</v>
      </c>
      <c r="BL6" s="21" t="s">
        <v>141</v>
      </c>
      <c r="BM6" s="21" t="s">
        <v>142</v>
      </c>
      <c r="BN6" s="21" t="s">
        <v>143</v>
      </c>
      <c r="BO6" s="21" t="s">
        <v>144</v>
      </c>
      <c r="BP6" s="21" t="s">
        <v>145</v>
      </c>
      <c r="BQ6" s="21" t="s">
        <v>146</v>
      </c>
      <c r="BR6" s="21" t="s">
        <v>147</v>
      </c>
      <c r="BS6" s="21" t="s">
        <v>148</v>
      </c>
      <c r="BT6" s="21" t="s">
        <v>149</v>
      </c>
    </row>
    <row r="7" spans="1:72" s="32" customFormat="1" ht="24" customHeight="1">
      <c r="A7" s="29" t="s">
        <v>2</v>
      </c>
      <c r="B7" s="30" t="s">
        <v>3</v>
      </c>
      <c r="C7" s="31" t="s">
        <v>112</v>
      </c>
      <c r="D7" s="31" t="s">
        <v>113</v>
      </c>
      <c r="E7" s="31" t="s">
        <v>109</v>
      </c>
      <c r="F7" s="31" t="s">
        <v>110</v>
      </c>
      <c r="G7" s="31" t="s">
        <v>111</v>
      </c>
      <c r="H7" s="31" t="s">
        <v>116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</row>
    <row r="8" spans="1:72" ht="15" outlineLevel="2">
      <c r="A8" s="4">
        <v>143</v>
      </c>
      <c r="B8" s="4" t="s">
        <v>4</v>
      </c>
      <c r="C8" s="17">
        <v>484</v>
      </c>
      <c r="D8" s="17">
        <v>407</v>
      </c>
      <c r="E8" s="17">
        <v>7</v>
      </c>
      <c r="F8" s="17">
        <v>3</v>
      </c>
      <c r="G8" s="17">
        <v>10</v>
      </c>
      <c r="H8" s="17">
        <v>397</v>
      </c>
      <c r="I8" s="8">
        <v>2</v>
      </c>
      <c r="J8" s="8">
        <v>2</v>
      </c>
      <c r="K8" s="8">
        <v>15</v>
      </c>
      <c r="L8" s="8">
        <v>4</v>
      </c>
      <c r="M8" s="8">
        <v>2</v>
      </c>
      <c r="N8" s="8">
        <v>11</v>
      </c>
      <c r="O8" s="8">
        <v>6</v>
      </c>
      <c r="P8" s="8">
        <v>9</v>
      </c>
      <c r="Q8" s="8">
        <v>20</v>
      </c>
      <c r="R8" s="8">
        <v>8</v>
      </c>
      <c r="S8" s="8">
        <v>1</v>
      </c>
      <c r="T8" s="8">
        <v>1</v>
      </c>
      <c r="U8" s="8">
        <v>17</v>
      </c>
      <c r="V8" s="8">
        <v>7</v>
      </c>
      <c r="W8" s="8">
        <v>2</v>
      </c>
      <c r="X8" s="8">
        <v>1</v>
      </c>
      <c r="Y8" s="8">
        <v>30</v>
      </c>
      <c r="Z8" s="8">
        <v>33</v>
      </c>
      <c r="AA8" s="8">
        <v>6</v>
      </c>
      <c r="AB8" s="8">
        <v>11</v>
      </c>
      <c r="AC8" s="8">
        <v>15</v>
      </c>
      <c r="AD8" s="8">
        <v>1</v>
      </c>
      <c r="AE8" s="8">
        <v>3</v>
      </c>
      <c r="AF8" s="8">
        <v>6</v>
      </c>
      <c r="AG8" s="8">
        <v>4</v>
      </c>
      <c r="AH8" s="8">
        <v>17</v>
      </c>
      <c r="AI8" s="8">
        <v>3</v>
      </c>
      <c r="AJ8" s="8">
        <v>0</v>
      </c>
      <c r="AK8" s="8">
        <v>3</v>
      </c>
      <c r="AL8" s="8">
        <v>1</v>
      </c>
      <c r="AM8" s="8">
        <v>16</v>
      </c>
      <c r="AN8" s="8">
        <v>8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</row>
    <row r="9" spans="1:72" ht="15" outlineLevel="2">
      <c r="A9" s="4">
        <v>144</v>
      </c>
      <c r="B9" s="4" t="s">
        <v>4</v>
      </c>
      <c r="C9" s="15">
        <v>489</v>
      </c>
      <c r="D9" s="15">
        <v>383</v>
      </c>
      <c r="E9" s="15">
        <v>8</v>
      </c>
      <c r="F9" s="15">
        <v>8</v>
      </c>
      <c r="G9" s="15">
        <v>16</v>
      </c>
      <c r="H9" s="15">
        <v>367</v>
      </c>
      <c r="I9" s="3">
        <v>0</v>
      </c>
      <c r="J9" s="3">
        <v>0</v>
      </c>
      <c r="K9" s="3">
        <v>2</v>
      </c>
      <c r="L9" s="3">
        <v>2</v>
      </c>
      <c r="M9" s="3">
        <v>5</v>
      </c>
      <c r="N9" s="3">
        <v>11</v>
      </c>
      <c r="O9" s="3">
        <v>3</v>
      </c>
      <c r="P9" s="3">
        <v>7</v>
      </c>
      <c r="Q9" s="3">
        <v>6</v>
      </c>
      <c r="R9" s="3">
        <v>4</v>
      </c>
      <c r="S9" s="3">
        <v>4</v>
      </c>
      <c r="T9" s="3">
        <v>2</v>
      </c>
      <c r="U9" s="3">
        <v>8</v>
      </c>
      <c r="V9" s="3">
        <v>5</v>
      </c>
      <c r="W9" s="3">
        <v>2</v>
      </c>
      <c r="X9" s="3">
        <v>0</v>
      </c>
      <c r="Y9" s="3">
        <v>19</v>
      </c>
      <c r="Z9" s="3">
        <v>20</v>
      </c>
      <c r="AA9" s="3">
        <v>6</v>
      </c>
      <c r="AB9" s="3">
        <v>8</v>
      </c>
      <c r="AC9" s="3">
        <v>6</v>
      </c>
      <c r="AD9" s="3">
        <v>5</v>
      </c>
      <c r="AE9" s="3">
        <v>6</v>
      </c>
      <c r="AF9" s="3">
        <v>3</v>
      </c>
      <c r="AG9" s="3">
        <v>4</v>
      </c>
      <c r="AH9" s="3">
        <v>13</v>
      </c>
      <c r="AI9" s="3">
        <v>1</v>
      </c>
      <c r="AJ9" s="3">
        <v>3</v>
      </c>
      <c r="AK9" s="3">
        <v>12</v>
      </c>
      <c r="AL9" s="3">
        <v>0</v>
      </c>
      <c r="AM9" s="3">
        <v>2</v>
      </c>
      <c r="AN9" s="3">
        <v>4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</row>
    <row r="10" spans="1:72" ht="15" outlineLevel="2">
      <c r="A10" s="4">
        <v>145</v>
      </c>
      <c r="B10" s="4" t="s">
        <v>4</v>
      </c>
      <c r="C10" s="15">
        <v>487</v>
      </c>
      <c r="D10" s="15">
        <v>387</v>
      </c>
      <c r="E10" s="15">
        <v>11</v>
      </c>
      <c r="F10" s="15">
        <v>7</v>
      </c>
      <c r="G10" s="15">
        <v>18</v>
      </c>
      <c r="H10" s="15">
        <v>369</v>
      </c>
      <c r="I10" s="3">
        <v>0</v>
      </c>
      <c r="J10" s="3">
        <v>0</v>
      </c>
      <c r="K10" s="3">
        <v>8</v>
      </c>
      <c r="L10" s="3">
        <v>2</v>
      </c>
      <c r="M10" s="3">
        <v>2</v>
      </c>
      <c r="N10" s="3">
        <v>13</v>
      </c>
      <c r="O10" s="3">
        <v>4</v>
      </c>
      <c r="P10" s="3">
        <v>8</v>
      </c>
      <c r="Q10" s="3">
        <v>13</v>
      </c>
      <c r="R10" s="3">
        <v>12</v>
      </c>
      <c r="S10" s="3">
        <v>3</v>
      </c>
      <c r="T10" s="3">
        <v>5</v>
      </c>
      <c r="U10" s="3">
        <v>3</v>
      </c>
      <c r="V10" s="3">
        <v>3</v>
      </c>
      <c r="W10" s="3">
        <v>9</v>
      </c>
      <c r="X10" s="3">
        <v>0</v>
      </c>
      <c r="Y10" s="3">
        <v>17</v>
      </c>
      <c r="Z10" s="3">
        <v>21</v>
      </c>
      <c r="AA10" s="3">
        <v>11</v>
      </c>
      <c r="AB10" s="3">
        <v>10</v>
      </c>
      <c r="AC10" s="3">
        <v>20</v>
      </c>
      <c r="AD10" s="3">
        <v>4</v>
      </c>
      <c r="AE10" s="3">
        <v>6</v>
      </c>
      <c r="AF10" s="3">
        <v>4</v>
      </c>
      <c r="AG10" s="3">
        <v>3</v>
      </c>
      <c r="AH10" s="3">
        <v>15</v>
      </c>
      <c r="AI10" s="3">
        <v>2</v>
      </c>
      <c r="AJ10" s="3">
        <v>0</v>
      </c>
      <c r="AK10" s="3">
        <v>5</v>
      </c>
      <c r="AL10" s="3">
        <v>2</v>
      </c>
      <c r="AM10" s="3">
        <v>12</v>
      </c>
      <c r="AN10" s="3">
        <v>6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</row>
    <row r="11" spans="1:72" ht="15" outlineLevel="2">
      <c r="A11" s="4">
        <v>146</v>
      </c>
      <c r="B11" s="4" t="s">
        <v>4</v>
      </c>
      <c r="C11" s="15">
        <v>491</v>
      </c>
      <c r="D11" s="15">
        <v>405</v>
      </c>
      <c r="E11" s="15">
        <v>14</v>
      </c>
      <c r="F11" s="15">
        <v>4</v>
      </c>
      <c r="G11" s="15">
        <v>18</v>
      </c>
      <c r="H11" s="15">
        <v>387</v>
      </c>
      <c r="I11" s="3">
        <v>7</v>
      </c>
      <c r="J11" s="3">
        <v>1</v>
      </c>
      <c r="K11" s="3">
        <v>15</v>
      </c>
      <c r="L11" s="3">
        <v>2</v>
      </c>
      <c r="M11" s="3">
        <v>5</v>
      </c>
      <c r="N11" s="3">
        <v>4</v>
      </c>
      <c r="O11" s="3">
        <v>8</v>
      </c>
      <c r="P11" s="3">
        <v>7</v>
      </c>
      <c r="Q11" s="3">
        <v>9</v>
      </c>
      <c r="R11" s="3">
        <v>7</v>
      </c>
      <c r="S11" s="3">
        <v>3</v>
      </c>
      <c r="T11" s="3">
        <v>12</v>
      </c>
      <c r="U11" s="3">
        <v>8</v>
      </c>
      <c r="V11" s="3">
        <v>4</v>
      </c>
      <c r="W11" s="3">
        <v>5</v>
      </c>
      <c r="X11" s="3">
        <v>0</v>
      </c>
      <c r="Y11" s="3">
        <v>16</v>
      </c>
      <c r="Z11" s="3">
        <v>23</v>
      </c>
      <c r="AA11" s="3">
        <v>9</v>
      </c>
      <c r="AB11" s="3">
        <v>10</v>
      </c>
      <c r="AC11" s="3">
        <v>16</v>
      </c>
      <c r="AD11" s="3">
        <v>5</v>
      </c>
      <c r="AE11" s="3">
        <v>10</v>
      </c>
      <c r="AF11" s="3">
        <v>2</v>
      </c>
      <c r="AG11" s="3">
        <v>3</v>
      </c>
      <c r="AH11" s="3">
        <v>9</v>
      </c>
      <c r="AI11" s="3">
        <v>4</v>
      </c>
      <c r="AJ11" s="3">
        <v>3</v>
      </c>
      <c r="AK11" s="3">
        <v>4</v>
      </c>
      <c r="AL11" s="3">
        <v>5</v>
      </c>
      <c r="AM11" s="3">
        <v>10</v>
      </c>
      <c r="AN11" s="3">
        <v>12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</row>
    <row r="12" spans="1:72" ht="15" outlineLevel="2">
      <c r="A12" s="4">
        <v>147</v>
      </c>
      <c r="B12" s="4" t="s">
        <v>4</v>
      </c>
      <c r="C12" s="15">
        <v>490</v>
      </c>
      <c r="D12" s="15">
        <v>401</v>
      </c>
      <c r="E12" s="15">
        <v>12</v>
      </c>
      <c r="F12" s="15">
        <v>3</v>
      </c>
      <c r="G12" s="15">
        <v>15</v>
      </c>
      <c r="H12" s="15">
        <v>386</v>
      </c>
      <c r="I12" s="3">
        <v>3</v>
      </c>
      <c r="J12" s="3">
        <v>2</v>
      </c>
      <c r="K12" s="3">
        <v>12</v>
      </c>
      <c r="L12" s="3">
        <v>1</v>
      </c>
      <c r="M12" s="3">
        <v>1</v>
      </c>
      <c r="N12" s="3">
        <v>6</v>
      </c>
      <c r="O12" s="3">
        <v>9</v>
      </c>
      <c r="P12" s="3">
        <v>11</v>
      </c>
      <c r="Q12" s="3">
        <v>9</v>
      </c>
      <c r="R12" s="3">
        <v>12</v>
      </c>
      <c r="S12" s="3">
        <v>3</v>
      </c>
      <c r="T12" s="3">
        <v>1</v>
      </c>
      <c r="U12" s="3">
        <v>11</v>
      </c>
      <c r="V12" s="3">
        <v>9</v>
      </c>
      <c r="W12" s="3">
        <v>14</v>
      </c>
      <c r="X12" s="3">
        <v>2</v>
      </c>
      <c r="Y12" s="3">
        <v>12</v>
      </c>
      <c r="Z12" s="3">
        <v>28</v>
      </c>
      <c r="AA12" s="3">
        <v>14</v>
      </c>
      <c r="AB12" s="3">
        <v>18</v>
      </c>
      <c r="AC12" s="3">
        <v>16</v>
      </c>
      <c r="AD12" s="3">
        <v>3</v>
      </c>
      <c r="AE12" s="3">
        <v>10</v>
      </c>
      <c r="AF12" s="3">
        <v>2</v>
      </c>
      <c r="AG12" s="3">
        <v>6</v>
      </c>
      <c r="AH12" s="3">
        <v>13</v>
      </c>
      <c r="AI12" s="3">
        <v>4</v>
      </c>
      <c r="AJ12" s="3">
        <v>3</v>
      </c>
      <c r="AK12" s="3">
        <v>4</v>
      </c>
      <c r="AL12" s="3">
        <v>2</v>
      </c>
      <c r="AM12" s="3">
        <v>11</v>
      </c>
      <c r="AN12" s="3">
        <v>6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</row>
    <row r="13" spans="1:72" ht="15" outlineLevel="2">
      <c r="A13" s="4">
        <v>148</v>
      </c>
      <c r="B13" s="4" t="s">
        <v>4</v>
      </c>
      <c r="C13" s="15">
        <v>488</v>
      </c>
      <c r="D13" s="15">
        <v>403</v>
      </c>
      <c r="E13" s="15">
        <v>4</v>
      </c>
      <c r="F13" s="15">
        <v>8</v>
      </c>
      <c r="G13" s="15">
        <v>12</v>
      </c>
      <c r="H13" s="15">
        <v>391</v>
      </c>
      <c r="I13" s="3">
        <v>2</v>
      </c>
      <c r="J13" s="3">
        <v>0</v>
      </c>
      <c r="K13" s="3">
        <v>5</v>
      </c>
      <c r="L13" s="3">
        <v>1</v>
      </c>
      <c r="M13" s="3">
        <v>5</v>
      </c>
      <c r="N13" s="3">
        <v>15</v>
      </c>
      <c r="O13" s="3">
        <v>8</v>
      </c>
      <c r="P13" s="3">
        <v>13</v>
      </c>
      <c r="Q13" s="3">
        <v>11</v>
      </c>
      <c r="R13" s="3">
        <v>5</v>
      </c>
      <c r="S13" s="3">
        <v>6</v>
      </c>
      <c r="T13" s="3">
        <v>2</v>
      </c>
      <c r="U13" s="3">
        <v>3</v>
      </c>
      <c r="V13" s="3">
        <v>8</v>
      </c>
      <c r="W13" s="3">
        <v>6</v>
      </c>
      <c r="X13" s="3">
        <v>0</v>
      </c>
      <c r="Y13" s="3">
        <v>19</v>
      </c>
      <c r="Z13" s="3">
        <v>24</v>
      </c>
      <c r="AA13" s="3">
        <v>5</v>
      </c>
      <c r="AB13" s="3">
        <v>11</v>
      </c>
      <c r="AC13" s="3">
        <v>13</v>
      </c>
      <c r="AD13" s="3">
        <v>7</v>
      </c>
      <c r="AE13" s="3">
        <v>10</v>
      </c>
      <c r="AF13" s="3">
        <v>2</v>
      </c>
      <c r="AG13" s="3">
        <v>4</v>
      </c>
      <c r="AH13" s="3">
        <v>17</v>
      </c>
      <c r="AI13" s="3">
        <v>1</v>
      </c>
      <c r="AJ13" s="3">
        <v>2</v>
      </c>
      <c r="AK13" s="3">
        <v>6</v>
      </c>
      <c r="AL13" s="3">
        <v>1</v>
      </c>
      <c r="AM13" s="3">
        <v>14</v>
      </c>
      <c r="AN13" s="3">
        <v>2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</row>
    <row r="14" spans="1:72" ht="15" outlineLevel="2">
      <c r="A14" s="4">
        <v>149</v>
      </c>
      <c r="B14" s="4" t="s">
        <v>4</v>
      </c>
      <c r="C14" s="15">
        <v>490</v>
      </c>
      <c r="D14" s="15">
        <v>408</v>
      </c>
      <c r="E14" s="15">
        <v>12</v>
      </c>
      <c r="F14" s="15">
        <v>3</v>
      </c>
      <c r="G14" s="15">
        <v>15</v>
      </c>
      <c r="H14" s="15">
        <v>393</v>
      </c>
      <c r="I14" s="3">
        <v>3</v>
      </c>
      <c r="J14" s="3">
        <v>0</v>
      </c>
      <c r="K14" s="3">
        <v>5</v>
      </c>
      <c r="L14" s="3">
        <v>3</v>
      </c>
      <c r="M14" s="3">
        <v>5</v>
      </c>
      <c r="N14" s="3">
        <v>2</v>
      </c>
      <c r="O14" s="3">
        <v>5</v>
      </c>
      <c r="P14" s="3">
        <v>11</v>
      </c>
      <c r="Q14" s="3">
        <v>10</v>
      </c>
      <c r="R14" s="3">
        <v>6</v>
      </c>
      <c r="S14" s="3">
        <v>2</v>
      </c>
      <c r="T14" s="3">
        <v>1</v>
      </c>
      <c r="U14" s="3">
        <v>4</v>
      </c>
      <c r="V14" s="3">
        <v>3</v>
      </c>
      <c r="W14" s="3">
        <v>6</v>
      </c>
      <c r="X14" s="3">
        <v>0</v>
      </c>
      <c r="Y14" s="3">
        <v>20</v>
      </c>
      <c r="Z14" s="3">
        <v>22</v>
      </c>
      <c r="AA14" s="3">
        <v>9</v>
      </c>
      <c r="AB14" s="3">
        <v>10</v>
      </c>
      <c r="AC14" s="3">
        <v>20</v>
      </c>
      <c r="AD14" s="3">
        <v>6</v>
      </c>
      <c r="AE14" s="3">
        <v>2</v>
      </c>
      <c r="AF14" s="3">
        <v>0</v>
      </c>
      <c r="AG14" s="3">
        <v>10</v>
      </c>
      <c r="AH14" s="3">
        <v>12</v>
      </c>
      <c r="AI14" s="3">
        <v>13</v>
      </c>
      <c r="AJ14" s="3">
        <v>4</v>
      </c>
      <c r="AK14" s="3">
        <v>5</v>
      </c>
      <c r="AL14" s="3">
        <v>2</v>
      </c>
      <c r="AM14" s="3">
        <v>14</v>
      </c>
      <c r="AN14" s="3">
        <v>9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</row>
    <row r="15" spans="1:72" ht="15" outlineLevel="2">
      <c r="A15" s="4">
        <v>150</v>
      </c>
      <c r="B15" s="4" t="s">
        <v>4</v>
      </c>
      <c r="C15" s="15">
        <v>489</v>
      </c>
      <c r="D15" s="15">
        <v>430</v>
      </c>
      <c r="E15" s="15">
        <v>15</v>
      </c>
      <c r="F15" s="15">
        <v>8</v>
      </c>
      <c r="G15" s="15">
        <v>23</v>
      </c>
      <c r="H15" s="15">
        <v>407</v>
      </c>
      <c r="I15" s="3">
        <v>1</v>
      </c>
      <c r="J15" s="3">
        <v>1</v>
      </c>
      <c r="K15" s="3">
        <v>8</v>
      </c>
      <c r="L15" s="3">
        <v>0</v>
      </c>
      <c r="M15" s="3">
        <v>6</v>
      </c>
      <c r="N15" s="3">
        <v>11</v>
      </c>
      <c r="O15" s="3">
        <v>5</v>
      </c>
      <c r="P15" s="3">
        <v>14</v>
      </c>
      <c r="Q15" s="3">
        <v>7</v>
      </c>
      <c r="R15" s="3">
        <v>3</v>
      </c>
      <c r="S15" s="3">
        <v>3</v>
      </c>
      <c r="T15" s="3">
        <v>6</v>
      </c>
      <c r="U15" s="3">
        <v>6</v>
      </c>
      <c r="V15" s="3">
        <v>4</v>
      </c>
      <c r="W15" s="3">
        <v>10</v>
      </c>
      <c r="X15" s="3">
        <v>4</v>
      </c>
      <c r="Y15" s="3">
        <v>26</v>
      </c>
      <c r="Z15" s="3">
        <v>25</v>
      </c>
      <c r="AA15" s="3">
        <v>10</v>
      </c>
      <c r="AB15" s="3">
        <v>3</v>
      </c>
      <c r="AC15" s="3">
        <v>18</v>
      </c>
      <c r="AD15" s="3">
        <v>7</v>
      </c>
      <c r="AE15" s="3">
        <v>2</v>
      </c>
      <c r="AF15" s="3">
        <v>2</v>
      </c>
      <c r="AG15" s="3">
        <v>7</v>
      </c>
      <c r="AH15" s="3">
        <v>22</v>
      </c>
      <c r="AI15" s="3">
        <v>7</v>
      </c>
      <c r="AJ15" s="3">
        <v>0</v>
      </c>
      <c r="AK15" s="3">
        <v>12</v>
      </c>
      <c r="AL15" s="3">
        <v>4</v>
      </c>
      <c r="AM15" s="3">
        <v>13</v>
      </c>
      <c r="AN15" s="3">
        <v>6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</row>
    <row r="16" spans="1:72" ht="15" outlineLevel="2">
      <c r="A16" s="4">
        <v>151</v>
      </c>
      <c r="B16" s="4" t="s">
        <v>4</v>
      </c>
      <c r="C16" s="15">
        <v>465</v>
      </c>
      <c r="D16" s="15">
        <v>403</v>
      </c>
      <c r="E16" s="15">
        <v>12</v>
      </c>
      <c r="F16" s="15">
        <v>11</v>
      </c>
      <c r="G16" s="15">
        <v>23</v>
      </c>
      <c r="H16" s="15">
        <v>380</v>
      </c>
      <c r="I16" s="3">
        <v>0</v>
      </c>
      <c r="J16" s="3">
        <v>5</v>
      </c>
      <c r="K16" s="3">
        <v>8</v>
      </c>
      <c r="L16" s="3">
        <v>6</v>
      </c>
      <c r="M16" s="3">
        <v>4</v>
      </c>
      <c r="N16" s="3">
        <v>3</v>
      </c>
      <c r="O16" s="3">
        <v>1</v>
      </c>
      <c r="P16" s="3">
        <v>8</v>
      </c>
      <c r="Q16" s="3">
        <v>19</v>
      </c>
      <c r="R16" s="3">
        <v>2</v>
      </c>
      <c r="S16" s="3">
        <v>2</v>
      </c>
      <c r="T16" s="3">
        <v>1</v>
      </c>
      <c r="U16" s="3">
        <v>5</v>
      </c>
      <c r="V16" s="3">
        <v>6</v>
      </c>
      <c r="W16" s="3">
        <v>6</v>
      </c>
      <c r="X16" s="3">
        <v>1</v>
      </c>
      <c r="Y16" s="3">
        <v>27</v>
      </c>
      <c r="Z16" s="3">
        <v>24</v>
      </c>
      <c r="AA16" s="3">
        <v>6</v>
      </c>
      <c r="AB16" s="3">
        <v>7</v>
      </c>
      <c r="AC16" s="3">
        <v>27</v>
      </c>
      <c r="AD16" s="3">
        <v>5</v>
      </c>
      <c r="AE16" s="3">
        <v>6</v>
      </c>
      <c r="AF16" s="3">
        <v>0</v>
      </c>
      <c r="AG16" s="3">
        <v>5</v>
      </c>
      <c r="AH16" s="3">
        <v>15</v>
      </c>
      <c r="AI16" s="3">
        <v>4</v>
      </c>
      <c r="AJ16" s="3">
        <v>0</v>
      </c>
      <c r="AK16" s="3">
        <v>6</v>
      </c>
      <c r="AL16" s="3">
        <v>1</v>
      </c>
      <c r="AM16" s="3">
        <v>22</v>
      </c>
      <c r="AN16" s="3">
        <v>19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</row>
    <row r="17" spans="1:72" ht="15" outlineLevel="2">
      <c r="A17" s="4">
        <v>152</v>
      </c>
      <c r="B17" s="4" t="s">
        <v>4</v>
      </c>
      <c r="C17" s="15">
        <v>474</v>
      </c>
      <c r="D17" s="15">
        <v>434</v>
      </c>
      <c r="E17" s="15">
        <v>7</v>
      </c>
      <c r="F17" s="15">
        <v>8</v>
      </c>
      <c r="G17" s="15">
        <v>15</v>
      </c>
      <c r="H17" s="15">
        <v>419</v>
      </c>
      <c r="I17" s="3">
        <v>2</v>
      </c>
      <c r="J17" s="3">
        <v>0</v>
      </c>
      <c r="K17" s="3">
        <v>0</v>
      </c>
      <c r="L17" s="3">
        <v>0</v>
      </c>
      <c r="M17" s="3">
        <v>2</v>
      </c>
      <c r="N17" s="3">
        <v>2</v>
      </c>
      <c r="O17" s="3">
        <v>1</v>
      </c>
      <c r="P17" s="3">
        <v>0</v>
      </c>
      <c r="Q17" s="3">
        <v>2</v>
      </c>
      <c r="R17" s="3">
        <v>8</v>
      </c>
      <c r="S17" s="3">
        <v>57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1</v>
      </c>
      <c r="Z17" s="3">
        <v>1</v>
      </c>
      <c r="AA17" s="3">
        <v>3</v>
      </c>
      <c r="AB17" s="3">
        <v>0</v>
      </c>
      <c r="AC17" s="3">
        <v>1</v>
      </c>
      <c r="AD17" s="3">
        <v>2</v>
      </c>
      <c r="AE17" s="3">
        <v>0</v>
      </c>
      <c r="AF17" s="3">
        <v>3</v>
      </c>
      <c r="AG17" s="3">
        <v>0</v>
      </c>
      <c r="AH17" s="3">
        <v>1</v>
      </c>
      <c r="AI17" s="3">
        <v>1</v>
      </c>
      <c r="AJ17" s="3">
        <v>0</v>
      </c>
      <c r="AK17" s="3">
        <v>0</v>
      </c>
      <c r="AL17" s="3">
        <v>49</v>
      </c>
      <c r="AM17" s="3">
        <v>2</v>
      </c>
      <c r="AN17" s="3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</row>
    <row r="18" spans="1:72" s="6" customFormat="1" ht="15" outlineLevel="1">
      <c r="A18" s="13"/>
      <c r="B18" s="12" t="s">
        <v>102</v>
      </c>
      <c r="C18" s="16">
        <v>4847</v>
      </c>
      <c r="D18" s="16">
        <v>4061</v>
      </c>
      <c r="E18" s="16">
        <v>102</v>
      </c>
      <c r="F18" s="16">
        <v>63</v>
      </c>
      <c r="G18" s="16">
        <v>165</v>
      </c>
      <c r="H18" s="16">
        <v>3896</v>
      </c>
      <c r="I18" s="5">
        <f aca="true" t="shared" si="0" ref="I18:AN18">SUBTOTAL(9,I8:I17)</f>
        <v>20</v>
      </c>
      <c r="J18" s="5">
        <f t="shared" si="0"/>
        <v>11</v>
      </c>
      <c r="K18" s="5">
        <f t="shared" si="0"/>
        <v>78</v>
      </c>
      <c r="L18" s="5">
        <f t="shared" si="0"/>
        <v>21</v>
      </c>
      <c r="M18" s="5">
        <f t="shared" si="0"/>
        <v>37</v>
      </c>
      <c r="N18" s="5">
        <f t="shared" si="0"/>
        <v>78</v>
      </c>
      <c r="O18" s="5">
        <f t="shared" si="0"/>
        <v>50</v>
      </c>
      <c r="P18" s="5">
        <f t="shared" si="0"/>
        <v>88</v>
      </c>
      <c r="Q18" s="5">
        <f t="shared" si="0"/>
        <v>106</v>
      </c>
      <c r="R18" s="5">
        <f t="shared" si="0"/>
        <v>67</v>
      </c>
      <c r="S18" s="5">
        <f t="shared" si="0"/>
        <v>84</v>
      </c>
      <c r="T18" s="5">
        <f t="shared" si="0"/>
        <v>31</v>
      </c>
      <c r="U18" s="5">
        <f t="shared" si="0"/>
        <v>65</v>
      </c>
      <c r="V18" s="5">
        <f t="shared" si="0"/>
        <v>49</v>
      </c>
      <c r="W18" s="5">
        <f t="shared" si="0"/>
        <v>60</v>
      </c>
      <c r="X18" s="5">
        <f t="shared" si="0"/>
        <v>9</v>
      </c>
      <c r="Y18" s="5">
        <f t="shared" si="0"/>
        <v>187</v>
      </c>
      <c r="Z18" s="5">
        <f t="shared" si="0"/>
        <v>221</v>
      </c>
      <c r="AA18" s="5">
        <f t="shared" si="0"/>
        <v>79</v>
      </c>
      <c r="AB18" s="5">
        <f t="shared" si="0"/>
        <v>88</v>
      </c>
      <c r="AC18" s="5">
        <f t="shared" si="0"/>
        <v>152</v>
      </c>
      <c r="AD18" s="5">
        <f t="shared" si="0"/>
        <v>45</v>
      </c>
      <c r="AE18" s="5">
        <f t="shared" si="0"/>
        <v>55</v>
      </c>
      <c r="AF18" s="5">
        <f t="shared" si="0"/>
        <v>24</v>
      </c>
      <c r="AG18" s="5">
        <f t="shared" si="0"/>
        <v>46</v>
      </c>
      <c r="AH18" s="5">
        <f t="shared" si="0"/>
        <v>134</v>
      </c>
      <c r="AI18" s="5">
        <f t="shared" si="0"/>
        <v>40</v>
      </c>
      <c r="AJ18" s="5">
        <f t="shared" si="0"/>
        <v>15</v>
      </c>
      <c r="AK18" s="5">
        <f t="shared" si="0"/>
        <v>57</v>
      </c>
      <c r="AL18" s="5">
        <f t="shared" si="0"/>
        <v>67</v>
      </c>
      <c r="AM18" s="5">
        <f t="shared" si="0"/>
        <v>116</v>
      </c>
      <c r="AN18" s="5">
        <f t="shared" si="0"/>
        <v>72</v>
      </c>
      <c r="AP18" s="27">
        <f aca="true" t="shared" si="1" ref="AP18:BT18">SUBTOTAL(9,AP8:AP17)</f>
        <v>0</v>
      </c>
      <c r="AQ18" s="27">
        <f t="shared" si="1"/>
        <v>0</v>
      </c>
      <c r="AR18" s="27">
        <f t="shared" si="1"/>
        <v>0</v>
      </c>
      <c r="AS18" s="27">
        <f t="shared" si="1"/>
        <v>0</v>
      </c>
      <c r="AT18" s="27">
        <f t="shared" si="1"/>
        <v>0</v>
      </c>
      <c r="AU18" s="27">
        <f t="shared" si="1"/>
        <v>0</v>
      </c>
      <c r="AV18" s="27">
        <f t="shared" si="1"/>
        <v>0</v>
      </c>
      <c r="AW18" s="27">
        <f t="shared" si="1"/>
        <v>0</v>
      </c>
      <c r="AX18" s="27">
        <f t="shared" si="1"/>
        <v>0</v>
      </c>
      <c r="AY18" s="27">
        <f t="shared" si="1"/>
        <v>0</v>
      </c>
      <c r="AZ18" s="27">
        <f t="shared" si="1"/>
        <v>0</v>
      </c>
      <c r="BA18" s="27">
        <f t="shared" si="1"/>
        <v>0</v>
      </c>
      <c r="BB18" s="27">
        <f t="shared" si="1"/>
        <v>0</v>
      </c>
      <c r="BC18" s="27">
        <f t="shared" si="1"/>
        <v>0</v>
      </c>
      <c r="BD18" s="27">
        <f t="shared" si="1"/>
        <v>0</v>
      </c>
      <c r="BE18" s="27">
        <f t="shared" si="1"/>
        <v>0</v>
      </c>
      <c r="BF18" s="27">
        <f t="shared" si="1"/>
        <v>0</v>
      </c>
      <c r="BG18" s="27">
        <f t="shared" si="1"/>
        <v>0</v>
      </c>
      <c r="BH18" s="27">
        <f t="shared" si="1"/>
        <v>0</v>
      </c>
      <c r="BI18" s="27">
        <f t="shared" si="1"/>
        <v>0</v>
      </c>
      <c r="BJ18" s="27">
        <f t="shared" si="1"/>
        <v>0</v>
      </c>
      <c r="BK18" s="27">
        <f t="shared" si="1"/>
        <v>0</v>
      </c>
      <c r="BL18" s="27">
        <f t="shared" si="1"/>
        <v>0</v>
      </c>
      <c r="BM18" s="27">
        <f t="shared" si="1"/>
        <v>0</v>
      </c>
      <c r="BN18" s="27">
        <f t="shared" si="1"/>
        <v>0</v>
      </c>
      <c r="BO18" s="27">
        <f t="shared" si="1"/>
        <v>0</v>
      </c>
      <c r="BP18" s="27">
        <f t="shared" si="1"/>
        <v>0</v>
      </c>
      <c r="BQ18" s="27">
        <f t="shared" si="1"/>
        <v>0</v>
      </c>
      <c r="BR18" s="27">
        <f t="shared" si="1"/>
        <v>0</v>
      </c>
      <c r="BS18" s="27">
        <f t="shared" si="1"/>
        <v>0</v>
      </c>
      <c r="BT18" s="27">
        <f t="shared" si="1"/>
        <v>0</v>
      </c>
    </row>
    <row r="19" spans="1:72" ht="15" outlineLevel="2">
      <c r="A19" s="4">
        <v>153</v>
      </c>
      <c r="B19" s="4" t="s">
        <v>5</v>
      </c>
      <c r="C19" s="15">
        <v>338</v>
      </c>
      <c r="D19" s="15">
        <v>284</v>
      </c>
      <c r="E19" s="15">
        <v>9</v>
      </c>
      <c r="F19" s="15">
        <v>0</v>
      </c>
      <c r="G19" s="15">
        <v>9</v>
      </c>
      <c r="H19" s="15">
        <v>275</v>
      </c>
      <c r="I19" s="3">
        <v>112</v>
      </c>
      <c r="J19" s="3">
        <v>0</v>
      </c>
      <c r="K19" s="3">
        <v>16</v>
      </c>
      <c r="L19" s="3">
        <v>0</v>
      </c>
      <c r="M19" s="3">
        <v>4</v>
      </c>
      <c r="N19" s="3">
        <v>0</v>
      </c>
      <c r="O19" s="3">
        <v>1</v>
      </c>
      <c r="P19" s="3">
        <v>3</v>
      </c>
      <c r="Q19" s="3">
        <v>10</v>
      </c>
      <c r="R19" s="3">
        <v>0</v>
      </c>
      <c r="S19" s="3">
        <v>1</v>
      </c>
      <c r="T19" s="3">
        <v>3</v>
      </c>
      <c r="U19" s="3">
        <v>3</v>
      </c>
      <c r="V19" s="3">
        <v>1</v>
      </c>
      <c r="W19" s="3">
        <v>5</v>
      </c>
      <c r="X19" s="3">
        <v>0</v>
      </c>
      <c r="Y19" s="3">
        <v>5</v>
      </c>
      <c r="Z19" s="3">
        <v>3</v>
      </c>
      <c r="AA19" s="3">
        <v>3</v>
      </c>
      <c r="AB19" s="3">
        <v>0</v>
      </c>
      <c r="AC19" s="3">
        <v>1</v>
      </c>
      <c r="AD19" s="3">
        <v>2</v>
      </c>
      <c r="AE19" s="3">
        <v>3</v>
      </c>
      <c r="AF19" s="3">
        <v>0</v>
      </c>
      <c r="AG19" s="3">
        <v>1</v>
      </c>
      <c r="AH19" s="3">
        <v>4</v>
      </c>
      <c r="AI19" s="3">
        <v>0</v>
      </c>
      <c r="AJ19" s="3">
        <v>1</v>
      </c>
      <c r="AK19" s="3">
        <v>0</v>
      </c>
      <c r="AL19" s="3">
        <v>2</v>
      </c>
      <c r="AM19" s="3">
        <v>0</v>
      </c>
      <c r="AN19" s="3">
        <v>9</v>
      </c>
      <c r="AP19" s="24">
        <v>73</v>
      </c>
      <c r="AQ19" s="24">
        <v>15</v>
      </c>
      <c r="AR19" s="24">
        <v>2</v>
      </c>
      <c r="AS19" s="24">
        <v>33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</row>
    <row r="20" spans="1:72" ht="15" outlineLevel="2">
      <c r="A20" s="4">
        <v>154</v>
      </c>
      <c r="B20" s="4" t="s">
        <v>5</v>
      </c>
      <c r="C20" s="15">
        <v>338</v>
      </c>
      <c r="D20" s="15">
        <v>266</v>
      </c>
      <c r="E20" s="15">
        <v>16</v>
      </c>
      <c r="F20" s="15">
        <v>1</v>
      </c>
      <c r="G20" s="15">
        <v>17</v>
      </c>
      <c r="H20" s="15">
        <v>249</v>
      </c>
      <c r="I20" s="3">
        <v>91</v>
      </c>
      <c r="J20" s="3">
        <v>4</v>
      </c>
      <c r="K20" s="3">
        <v>13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14</v>
      </c>
      <c r="R20" s="3">
        <v>0</v>
      </c>
      <c r="S20" s="3">
        <v>0</v>
      </c>
      <c r="T20" s="3">
        <v>1</v>
      </c>
      <c r="U20" s="3">
        <v>2</v>
      </c>
      <c r="V20" s="3">
        <v>2</v>
      </c>
      <c r="W20" s="3">
        <v>10</v>
      </c>
      <c r="X20" s="3">
        <v>0</v>
      </c>
      <c r="Y20" s="3">
        <v>5</v>
      </c>
      <c r="Z20" s="3">
        <v>0</v>
      </c>
      <c r="AA20" s="3">
        <v>2</v>
      </c>
      <c r="AB20" s="3">
        <v>1</v>
      </c>
      <c r="AC20" s="3">
        <v>1</v>
      </c>
      <c r="AD20" s="3">
        <v>3</v>
      </c>
      <c r="AE20" s="3">
        <v>1</v>
      </c>
      <c r="AF20" s="3">
        <v>0</v>
      </c>
      <c r="AG20" s="3">
        <v>1</v>
      </c>
      <c r="AH20" s="3">
        <v>5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7</v>
      </c>
      <c r="AP20" s="24">
        <v>65</v>
      </c>
      <c r="AQ20" s="24">
        <v>14</v>
      </c>
      <c r="AR20" s="24">
        <v>5</v>
      </c>
      <c r="AS20" s="24">
        <v>20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</row>
    <row r="21" spans="1:72" s="6" customFormat="1" ht="15" outlineLevel="1">
      <c r="A21" s="13"/>
      <c r="B21" s="13" t="s">
        <v>103</v>
      </c>
      <c r="C21" s="16">
        <v>676</v>
      </c>
      <c r="D21" s="16">
        <v>550</v>
      </c>
      <c r="E21" s="16">
        <v>25</v>
      </c>
      <c r="F21" s="16">
        <v>1</v>
      </c>
      <c r="G21" s="16">
        <v>26</v>
      </c>
      <c r="H21" s="16">
        <v>524</v>
      </c>
      <c r="I21" s="5">
        <f aca="true" t="shared" si="2" ref="I21:AN21">SUBTOTAL(9,I19:I20)</f>
        <v>203</v>
      </c>
      <c r="J21" s="5">
        <f t="shared" si="2"/>
        <v>4</v>
      </c>
      <c r="K21" s="5">
        <f t="shared" si="2"/>
        <v>29</v>
      </c>
      <c r="L21" s="5">
        <f t="shared" si="2"/>
        <v>0</v>
      </c>
      <c r="M21" s="5">
        <f t="shared" si="2"/>
        <v>4</v>
      </c>
      <c r="N21" s="5">
        <f t="shared" si="2"/>
        <v>0</v>
      </c>
      <c r="O21" s="5">
        <f t="shared" si="2"/>
        <v>1</v>
      </c>
      <c r="P21" s="5">
        <f t="shared" si="2"/>
        <v>3</v>
      </c>
      <c r="Q21" s="5">
        <f t="shared" si="2"/>
        <v>24</v>
      </c>
      <c r="R21" s="5">
        <f t="shared" si="2"/>
        <v>0</v>
      </c>
      <c r="S21" s="5">
        <f t="shared" si="2"/>
        <v>1</v>
      </c>
      <c r="T21" s="5">
        <f t="shared" si="2"/>
        <v>4</v>
      </c>
      <c r="U21" s="5">
        <f t="shared" si="2"/>
        <v>5</v>
      </c>
      <c r="V21" s="5">
        <f t="shared" si="2"/>
        <v>3</v>
      </c>
      <c r="W21" s="5">
        <f t="shared" si="2"/>
        <v>15</v>
      </c>
      <c r="X21" s="5">
        <f t="shared" si="2"/>
        <v>0</v>
      </c>
      <c r="Y21" s="5">
        <f t="shared" si="2"/>
        <v>10</v>
      </c>
      <c r="Z21" s="5">
        <f t="shared" si="2"/>
        <v>3</v>
      </c>
      <c r="AA21" s="5">
        <f t="shared" si="2"/>
        <v>5</v>
      </c>
      <c r="AB21" s="5">
        <f t="shared" si="2"/>
        <v>1</v>
      </c>
      <c r="AC21" s="5">
        <f t="shared" si="2"/>
        <v>2</v>
      </c>
      <c r="AD21" s="5">
        <f t="shared" si="2"/>
        <v>5</v>
      </c>
      <c r="AE21" s="5">
        <f t="shared" si="2"/>
        <v>4</v>
      </c>
      <c r="AF21" s="5">
        <f t="shared" si="2"/>
        <v>0</v>
      </c>
      <c r="AG21" s="5">
        <f t="shared" si="2"/>
        <v>2</v>
      </c>
      <c r="AH21" s="5">
        <f t="shared" si="2"/>
        <v>9</v>
      </c>
      <c r="AI21" s="5">
        <f t="shared" si="2"/>
        <v>0</v>
      </c>
      <c r="AJ21" s="5">
        <f t="shared" si="2"/>
        <v>1</v>
      </c>
      <c r="AK21" s="5">
        <f t="shared" si="2"/>
        <v>0</v>
      </c>
      <c r="AL21" s="5">
        <f t="shared" si="2"/>
        <v>2</v>
      </c>
      <c r="AM21" s="5">
        <f t="shared" si="2"/>
        <v>0</v>
      </c>
      <c r="AN21" s="5">
        <f t="shared" si="2"/>
        <v>16</v>
      </c>
      <c r="AP21" s="27">
        <f aca="true" t="shared" si="3" ref="AP21:BT21">SUBTOTAL(9,AP19:AP20)</f>
        <v>138</v>
      </c>
      <c r="AQ21" s="27">
        <f t="shared" si="3"/>
        <v>29</v>
      </c>
      <c r="AR21" s="27">
        <f t="shared" si="3"/>
        <v>7</v>
      </c>
      <c r="AS21" s="27">
        <f t="shared" si="3"/>
        <v>53</v>
      </c>
      <c r="AT21" s="27">
        <f t="shared" si="3"/>
        <v>0</v>
      </c>
      <c r="AU21" s="27">
        <f t="shared" si="3"/>
        <v>0</v>
      </c>
      <c r="AV21" s="27">
        <f t="shared" si="3"/>
        <v>0</v>
      </c>
      <c r="AW21" s="27">
        <f t="shared" si="3"/>
        <v>0</v>
      </c>
      <c r="AX21" s="27">
        <f t="shared" si="3"/>
        <v>0</v>
      </c>
      <c r="AY21" s="27">
        <f t="shared" si="3"/>
        <v>0</v>
      </c>
      <c r="AZ21" s="27">
        <f t="shared" si="3"/>
        <v>0</v>
      </c>
      <c r="BA21" s="27">
        <f t="shared" si="3"/>
        <v>0</v>
      </c>
      <c r="BB21" s="27">
        <f t="shared" si="3"/>
        <v>0</v>
      </c>
      <c r="BC21" s="27">
        <f t="shared" si="3"/>
        <v>0</v>
      </c>
      <c r="BD21" s="27">
        <f t="shared" si="3"/>
        <v>0</v>
      </c>
      <c r="BE21" s="27">
        <f t="shared" si="3"/>
        <v>0</v>
      </c>
      <c r="BF21" s="27">
        <f t="shared" si="3"/>
        <v>0</v>
      </c>
      <c r="BG21" s="27">
        <f t="shared" si="3"/>
        <v>0</v>
      </c>
      <c r="BH21" s="27">
        <f t="shared" si="3"/>
        <v>0</v>
      </c>
      <c r="BI21" s="27">
        <f t="shared" si="3"/>
        <v>0</v>
      </c>
      <c r="BJ21" s="27">
        <f t="shared" si="3"/>
        <v>0</v>
      </c>
      <c r="BK21" s="27">
        <f t="shared" si="3"/>
        <v>0</v>
      </c>
      <c r="BL21" s="27">
        <f t="shared" si="3"/>
        <v>0</v>
      </c>
      <c r="BM21" s="27">
        <f t="shared" si="3"/>
        <v>0</v>
      </c>
      <c r="BN21" s="27">
        <f t="shared" si="3"/>
        <v>0</v>
      </c>
      <c r="BO21" s="27">
        <f t="shared" si="3"/>
        <v>0</v>
      </c>
      <c r="BP21" s="27">
        <f t="shared" si="3"/>
        <v>0</v>
      </c>
      <c r="BQ21" s="27">
        <f t="shared" si="3"/>
        <v>0</v>
      </c>
      <c r="BR21" s="27">
        <f t="shared" si="3"/>
        <v>0</v>
      </c>
      <c r="BS21" s="27">
        <f t="shared" si="3"/>
        <v>0</v>
      </c>
      <c r="BT21" s="27">
        <f t="shared" si="3"/>
        <v>0</v>
      </c>
    </row>
    <row r="22" spans="1:72" ht="15" outlineLevel="2">
      <c r="A22" s="4">
        <v>155</v>
      </c>
      <c r="B22" s="4" t="s">
        <v>6</v>
      </c>
      <c r="C22" s="15">
        <v>433</v>
      </c>
      <c r="D22" s="15">
        <v>346</v>
      </c>
      <c r="E22" s="15">
        <v>15</v>
      </c>
      <c r="F22" s="15">
        <v>6</v>
      </c>
      <c r="G22" s="15">
        <v>21</v>
      </c>
      <c r="H22" s="15">
        <v>325</v>
      </c>
      <c r="I22" s="3">
        <v>0</v>
      </c>
      <c r="J22" s="3">
        <v>1</v>
      </c>
      <c r="K22" s="3">
        <v>1</v>
      </c>
      <c r="L22" s="3">
        <v>34</v>
      </c>
      <c r="M22" s="3">
        <v>0</v>
      </c>
      <c r="N22" s="3">
        <v>0</v>
      </c>
      <c r="O22" s="3">
        <v>0</v>
      </c>
      <c r="P22" s="3">
        <v>1</v>
      </c>
      <c r="Q22" s="3">
        <v>4</v>
      </c>
      <c r="R22" s="3">
        <v>1</v>
      </c>
      <c r="S22" s="3">
        <v>0</v>
      </c>
      <c r="T22" s="3">
        <v>0</v>
      </c>
      <c r="U22" s="3">
        <v>5</v>
      </c>
      <c r="V22" s="3">
        <v>13</v>
      </c>
      <c r="W22" s="3">
        <v>0</v>
      </c>
      <c r="X22" s="3">
        <v>20</v>
      </c>
      <c r="Y22" s="3">
        <v>5</v>
      </c>
      <c r="Z22" s="3">
        <v>2</v>
      </c>
      <c r="AA22" s="3">
        <v>0</v>
      </c>
      <c r="AB22" s="3">
        <v>0</v>
      </c>
      <c r="AC22" s="3">
        <v>2</v>
      </c>
      <c r="AD22" s="3">
        <v>0</v>
      </c>
      <c r="AE22" s="3">
        <v>0</v>
      </c>
      <c r="AF22" s="3">
        <v>0</v>
      </c>
      <c r="AG22" s="3">
        <v>1</v>
      </c>
      <c r="AH22" s="3">
        <v>3</v>
      </c>
      <c r="AI22" s="3">
        <v>0</v>
      </c>
      <c r="AJ22" s="3">
        <v>0</v>
      </c>
      <c r="AK22" s="3">
        <v>3</v>
      </c>
      <c r="AL22" s="3">
        <v>0</v>
      </c>
      <c r="AM22" s="3">
        <v>0</v>
      </c>
      <c r="AN22" s="3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8</v>
      </c>
      <c r="AU22" s="24">
        <v>2</v>
      </c>
      <c r="AV22" s="24">
        <v>0</v>
      </c>
      <c r="AW22" s="24">
        <v>23</v>
      </c>
      <c r="AX22" s="24">
        <v>13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</row>
    <row r="23" spans="1:72" ht="15" outlineLevel="2">
      <c r="A23" s="4">
        <v>156</v>
      </c>
      <c r="B23" s="4" t="s">
        <v>6</v>
      </c>
      <c r="C23" s="15">
        <v>418</v>
      </c>
      <c r="D23" s="15">
        <v>343</v>
      </c>
      <c r="E23" s="15">
        <v>4</v>
      </c>
      <c r="F23" s="15">
        <v>3</v>
      </c>
      <c r="G23" s="15">
        <v>7</v>
      </c>
      <c r="H23" s="15">
        <v>336</v>
      </c>
      <c r="I23" s="3">
        <v>0</v>
      </c>
      <c r="J23" s="3">
        <v>0</v>
      </c>
      <c r="K23" s="3">
        <v>5</v>
      </c>
      <c r="L23" s="3">
        <v>48</v>
      </c>
      <c r="M23" s="3">
        <v>1</v>
      </c>
      <c r="N23" s="3">
        <v>0</v>
      </c>
      <c r="O23" s="3">
        <v>4</v>
      </c>
      <c r="P23" s="3">
        <v>0</v>
      </c>
      <c r="Q23" s="3">
        <v>0</v>
      </c>
      <c r="R23" s="3">
        <v>3</v>
      </c>
      <c r="S23" s="3">
        <v>2</v>
      </c>
      <c r="T23" s="3">
        <v>0</v>
      </c>
      <c r="U23" s="3">
        <v>4</v>
      </c>
      <c r="V23" s="3">
        <v>17</v>
      </c>
      <c r="W23" s="3">
        <v>0</v>
      </c>
      <c r="X23" s="3">
        <v>23</v>
      </c>
      <c r="Y23" s="3">
        <v>7</v>
      </c>
      <c r="Z23" s="3">
        <v>5</v>
      </c>
      <c r="AA23" s="3">
        <v>0</v>
      </c>
      <c r="AB23" s="3">
        <v>0</v>
      </c>
      <c r="AC23" s="3">
        <v>6</v>
      </c>
      <c r="AD23" s="3">
        <v>1</v>
      </c>
      <c r="AE23" s="3">
        <v>0</v>
      </c>
      <c r="AF23" s="3">
        <v>1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2</v>
      </c>
      <c r="AP23" s="24">
        <v>0</v>
      </c>
      <c r="AQ23" s="24">
        <v>0</v>
      </c>
      <c r="AR23" s="24">
        <v>0</v>
      </c>
      <c r="AS23" s="24">
        <v>0</v>
      </c>
      <c r="AT23" s="24">
        <v>7</v>
      </c>
      <c r="AU23" s="24">
        <v>17</v>
      </c>
      <c r="AV23" s="24">
        <v>0</v>
      </c>
      <c r="AW23" s="24">
        <v>21</v>
      </c>
      <c r="AX23" s="24">
        <v>22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</row>
    <row r="24" spans="1:72" ht="15" outlineLevel="2">
      <c r="A24" s="4">
        <v>157</v>
      </c>
      <c r="B24" s="4" t="s">
        <v>6</v>
      </c>
      <c r="C24" s="15">
        <v>400</v>
      </c>
      <c r="D24" s="15">
        <v>302</v>
      </c>
      <c r="E24" s="15">
        <v>10</v>
      </c>
      <c r="F24" s="15">
        <v>4</v>
      </c>
      <c r="G24" s="15">
        <v>14</v>
      </c>
      <c r="H24" s="15">
        <v>288</v>
      </c>
      <c r="I24" s="3">
        <v>2</v>
      </c>
      <c r="J24" s="3">
        <v>0</v>
      </c>
      <c r="K24" s="3">
        <v>1</v>
      </c>
      <c r="L24" s="3">
        <v>29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6</v>
      </c>
      <c r="U24" s="3">
        <v>2</v>
      </c>
      <c r="V24" s="3">
        <v>16</v>
      </c>
      <c r="W24" s="3">
        <v>2</v>
      </c>
      <c r="X24" s="3">
        <v>14</v>
      </c>
      <c r="Y24" s="3">
        <v>2</v>
      </c>
      <c r="Z24" s="3">
        <v>2</v>
      </c>
      <c r="AA24" s="3">
        <v>1</v>
      </c>
      <c r="AB24" s="3">
        <v>5</v>
      </c>
      <c r="AC24" s="3">
        <v>2</v>
      </c>
      <c r="AD24" s="3">
        <v>0</v>
      </c>
      <c r="AE24" s="3">
        <v>0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2</v>
      </c>
      <c r="AL24" s="3">
        <v>0</v>
      </c>
      <c r="AM24" s="3">
        <v>0</v>
      </c>
      <c r="AN24" s="3">
        <v>1</v>
      </c>
      <c r="AP24" s="24">
        <v>0</v>
      </c>
      <c r="AQ24" s="24">
        <v>0</v>
      </c>
      <c r="AR24" s="24">
        <v>0</v>
      </c>
      <c r="AS24" s="24">
        <v>0</v>
      </c>
      <c r="AT24" s="24">
        <v>5</v>
      </c>
      <c r="AU24" s="24">
        <v>6</v>
      </c>
      <c r="AV24" s="24">
        <v>3</v>
      </c>
      <c r="AW24" s="24">
        <v>12</v>
      </c>
      <c r="AX24" s="24">
        <v>18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</row>
    <row r="25" spans="1:72" ht="15" outlineLevel="2">
      <c r="A25" s="4">
        <v>158</v>
      </c>
      <c r="B25" s="4" t="s">
        <v>6</v>
      </c>
      <c r="C25" s="15">
        <v>196</v>
      </c>
      <c r="D25" s="15">
        <v>145</v>
      </c>
      <c r="E25" s="15">
        <v>7</v>
      </c>
      <c r="F25" s="15">
        <v>2</v>
      </c>
      <c r="G25" s="15">
        <v>9</v>
      </c>
      <c r="H25" s="15">
        <v>136</v>
      </c>
      <c r="I25" s="3">
        <v>0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3</v>
      </c>
      <c r="U25" s="3">
        <v>0</v>
      </c>
      <c r="V25" s="3">
        <v>4</v>
      </c>
      <c r="W25" s="3">
        <v>0</v>
      </c>
      <c r="X25" s="3">
        <v>2</v>
      </c>
      <c r="Y25" s="3">
        <v>3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2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15</v>
      </c>
      <c r="AW25" s="24">
        <v>1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</row>
    <row r="26" spans="1:72" s="6" customFormat="1" ht="15" outlineLevel="1">
      <c r="A26" s="13"/>
      <c r="B26" s="13" t="s">
        <v>104</v>
      </c>
      <c r="C26" s="16">
        <v>1447</v>
      </c>
      <c r="D26" s="16">
        <v>1136</v>
      </c>
      <c r="E26" s="16">
        <v>36</v>
      </c>
      <c r="F26" s="16">
        <v>15</v>
      </c>
      <c r="G26" s="16">
        <v>51</v>
      </c>
      <c r="H26" s="16">
        <v>1085</v>
      </c>
      <c r="I26" s="5">
        <f aca="true" t="shared" si="4" ref="I26:AN26">SUBTOTAL(9,I22:I25)</f>
        <v>2</v>
      </c>
      <c r="J26" s="5">
        <f t="shared" si="4"/>
        <v>1</v>
      </c>
      <c r="K26" s="5">
        <f t="shared" si="4"/>
        <v>7</v>
      </c>
      <c r="L26" s="5">
        <f t="shared" si="4"/>
        <v>115</v>
      </c>
      <c r="M26" s="5">
        <f t="shared" si="4"/>
        <v>1</v>
      </c>
      <c r="N26" s="5">
        <f t="shared" si="4"/>
        <v>0</v>
      </c>
      <c r="O26" s="5">
        <f t="shared" si="4"/>
        <v>4</v>
      </c>
      <c r="P26" s="5">
        <f t="shared" si="4"/>
        <v>1</v>
      </c>
      <c r="Q26" s="5">
        <f t="shared" si="4"/>
        <v>6</v>
      </c>
      <c r="R26" s="5">
        <f t="shared" si="4"/>
        <v>4</v>
      </c>
      <c r="S26" s="5">
        <f t="shared" si="4"/>
        <v>3</v>
      </c>
      <c r="T26" s="5">
        <f t="shared" si="4"/>
        <v>9</v>
      </c>
      <c r="U26" s="5">
        <f t="shared" si="4"/>
        <v>11</v>
      </c>
      <c r="V26" s="5">
        <f t="shared" si="4"/>
        <v>50</v>
      </c>
      <c r="W26" s="5">
        <f t="shared" si="4"/>
        <v>2</v>
      </c>
      <c r="X26" s="5">
        <f t="shared" si="4"/>
        <v>59</v>
      </c>
      <c r="Y26" s="5">
        <f t="shared" si="4"/>
        <v>17</v>
      </c>
      <c r="Z26" s="5">
        <f t="shared" si="4"/>
        <v>9</v>
      </c>
      <c r="AA26" s="5">
        <f t="shared" si="4"/>
        <v>2</v>
      </c>
      <c r="AB26" s="5">
        <f t="shared" si="4"/>
        <v>5</v>
      </c>
      <c r="AC26" s="5">
        <f t="shared" si="4"/>
        <v>10</v>
      </c>
      <c r="AD26" s="5">
        <f t="shared" si="4"/>
        <v>1</v>
      </c>
      <c r="AE26" s="5">
        <f t="shared" si="4"/>
        <v>0</v>
      </c>
      <c r="AF26" s="5">
        <f t="shared" si="4"/>
        <v>1</v>
      </c>
      <c r="AG26" s="5">
        <f t="shared" si="4"/>
        <v>4</v>
      </c>
      <c r="AH26" s="5">
        <f t="shared" si="4"/>
        <v>5</v>
      </c>
      <c r="AI26" s="5">
        <f t="shared" si="4"/>
        <v>0</v>
      </c>
      <c r="AJ26" s="5">
        <f t="shared" si="4"/>
        <v>0</v>
      </c>
      <c r="AK26" s="5">
        <f t="shared" si="4"/>
        <v>5</v>
      </c>
      <c r="AL26" s="5">
        <f t="shared" si="4"/>
        <v>1</v>
      </c>
      <c r="AM26" s="5">
        <f t="shared" si="4"/>
        <v>1</v>
      </c>
      <c r="AN26" s="5">
        <f t="shared" si="4"/>
        <v>5</v>
      </c>
      <c r="AP26" s="27">
        <f aca="true" t="shared" si="5" ref="AP26:BT26">SUBTOTAL(9,AP22:AP25)</f>
        <v>0</v>
      </c>
      <c r="AQ26" s="27">
        <f t="shared" si="5"/>
        <v>0</v>
      </c>
      <c r="AR26" s="27">
        <f t="shared" si="5"/>
        <v>0</v>
      </c>
      <c r="AS26" s="27">
        <f t="shared" si="5"/>
        <v>0</v>
      </c>
      <c r="AT26" s="27">
        <f t="shared" si="5"/>
        <v>20</v>
      </c>
      <c r="AU26" s="27">
        <f t="shared" si="5"/>
        <v>25</v>
      </c>
      <c r="AV26" s="27">
        <f t="shared" si="5"/>
        <v>18</v>
      </c>
      <c r="AW26" s="27">
        <f t="shared" si="5"/>
        <v>57</v>
      </c>
      <c r="AX26" s="27">
        <f t="shared" si="5"/>
        <v>53</v>
      </c>
      <c r="AY26" s="27">
        <f t="shared" si="5"/>
        <v>0</v>
      </c>
      <c r="AZ26" s="27">
        <f t="shared" si="5"/>
        <v>0</v>
      </c>
      <c r="BA26" s="27">
        <f t="shared" si="5"/>
        <v>0</v>
      </c>
      <c r="BB26" s="27">
        <f t="shared" si="5"/>
        <v>0</v>
      </c>
      <c r="BC26" s="27">
        <f t="shared" si="5"/>
        <v>0</v>
      </c>
      <c r="BD26" s="27">
        <f t="shared" si="5"/>
        <v>0</v>
      </c>
      <c r="BE26" s="27">
        <f t="shared" si="5"/>
        <v>0</v>
      </c>
      <c r="BF26" s="27">
        <f t="shared" si="5"/>
        <v>0</v>
      </c>
      <c r="BG26" s="27">
        <f t="shared" si="5"/>
        <v>0</v>
      </c>
      <c r="BH26" s="27">
        <f t="shared" si="5"/>
        <v>0</v>
      </c>
      <c r="BI26" s="27">
        <f t="shared" si="5"/>
        <v>0</v>
      </c>
      <c r="BJ26" s="27">
        <f t="shared" si="5"/>
        <v>0</v>
      </c>
      <c r="BK26" s="27">
        <f t="shared" si="5"/>
        <v>0</v>
      </c>
      <c r="BL26" s="27">
        <f t="shared" si="5"/>
        <v>0</v>
      </c>
      <c r="BM26" s="27">
        <f t="shared" si="5"/>
        <v>0</v>
      </c>
      <c r="BN26" s="27">
        <f t="shared" si="5"/>
        <v>0</v>
      </c>
      <c r="BO26" s="27">
        <f t="shared" si="5"/>
        <v>0</v>
      </c>
      <c r="BP26" s="27">
        <f t="shared" si="5"/>
        <v>0</v>
      </c>
      <c r="BQ26" s="27">
        <f t="shared" si="5"/>
        <v>0</v>
      </c>
      <c r="BR26" s="27">
        <f t="shared" si="5"/>
        <v>0</v>
      </c>
      <c r="BS26" s="27">
        <f t="shared" si="5"/>
        <v>0</v>
      </c>
      <c r="BT26" s="27">
        <f t="shared" si="5"/>
        <v>0</v>
      </c>
    </row>
    <row r="27" spans="1:72" ht="15" outlineLevel="2">
      <c r="A27" s="4">
        <v>159</v>
      </c>
      <c r="B27" s="4" t="s">
        <v>7</v>
      </c>
      <c r="C27" s="15">
        <v>386</v>
      </c>
      <c r="D27" s="15">
        <v>303</v>
      </c>
      <c r="E27" s="15">
        <v>12</v>
      </c>
      <c r="F27" s="15">
        <v>2</v>
      </c>
      <c r="G27" s="15">
        <v>14</v>
      </c>
      <c r="H27" s="15">
        <v>289</v>
      </c>
      <c r="I27" s="3">
        <v>1</v>
      </c>
      <c r="J27" s="3">
        <v>80</v>
      </c>
      <c r="K27" s="3">
        <v>0</v>
      </c>
      <c r="L27" s="3">
        <v>0</v>
      </c>
      <c r="M27" s="3">
        <v>0</v>
      </c>
      <c r="N27" s="3">
        <v>4</v>
      </c>
      <c r="O27" s="3">
        <v>0</v>
      </c>
      <c r="P27" s="3">
        <v>0</v>
      </c>
      <c r="Q27" s="3">
        <v>6</v>
      </c>
      <c r="R27" s="3">
        <v>0</v>
      </c>
      <c r="S27" s="3">
        <v>4</v>
      </c>
      <c r="T27" s="3">
        <v>0</v>
      </c>
      <c r="U27" s="3">
        <v>2</v>
      </c>
      <c r="V27" s="3">
        <v>0</v>
      </c>
      <c r="W27" s="3">
        <v>3</v>
      </c>
      <c r="X27" s="3">
        <v>8</v>
      </c>
      <c r="Y27" s="3">
        <v>0</v>
      </c>
      <c r="Z27" s="3">
        <v>1</v>
      </c>
      <c r="AA27" s="3">
        <v>2</v>
      </c>
      <c r="AB27" s="3">
        <v>0</v>
      </c>
      <c r="AC27" s="3">
        <v>15</v>
      </c>
      <c r="AD27" s="3">
        <v>3</v>
      </c>
      <c r="AE27" s="3">
        <v>3</v>
      </c>
      <c r="AF27" s="3">
        <v>87</v>
      </c>
      <c r="AG27" s="3">
        <v>0</v>
      </c>
      <c r="AH27" s="3">
        <v>1</v>
      </c>
      <c r="AI27" s="3">
        <v>0</v>
      </c>
      <c r="AJ27" s="3">
        <v>0</v>
      </c>
      <c r="AK27" s="3">
        <v>0</v>
      </c>
      <c r="AL27" s="3">
        <v>5</v>
      </c>
      <c r="AM27" s="3">
        <v>0</v>
      </c>
      <c r="AN27" s="3">
        <v>3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34</v>
      </c>
      <c r="AZ27" s="24">
        <v>37</v>
      </c>
      <c r="BA27" s="24">
        <v>13</v>
      </c>
      <c r="BB27" s="24">
        <v>6</v>
      </c>
      <c r="BC27" s="24">
        <v>18</v>
      </c>
      <c r="BD27" s="24">
        <v>15</v>
      </c>
      <c r="BE27" s="24">
        <v>12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</row>
    <row r="28" spans="1:72" ht="15" outlineLevel="2">
      <c r="A28" s="4">
        <v>160</v>
      </c>
      <c r="B28" s="4" t="s">
        <v>7</v>
      </c>
      <c r="C28" s="15">
        <v>387</v>
      </c>
      <c r="D28" s="15">
        <v>321</v>
      </c>
      <c r="E28" s="15">
        <v>11</v>
      </c>
      <c r="F28" s="15">
        <v>5</v>
      </c>
      <c r="G28" s="15">
        <v>16</v>
      </c>
      <c r="H28" s="15">
        <v>305</v>
      </c>
      <c r="I28" s="3">
        <v>0</v>
      </c>
      <c r="J28" s="3">
        <v>69</v>
      </c>
      <c r="K28" s="3">
        <v>5</v>
      </c>
      <c r="L28" s="3">
        <v>1</v>
      </c>
      <c r="M28" s="3">
        <v>0</v>
      </c>
      <c r="N28" s="3">
        <v>3</v>
      </c>
      <c r="O28" s="3">
        <v>0</v>
      </c>
      <c r="P28" s="3">
        <v>1</v>
      </c>
      <c r="Q28" s="3">
        <v>0</v>
      </c>
      <c r="R28" s="3">
        <v>0</v>
      </c>
      <c r="S28" s="3">
        <v>3</v>
      </c>
      <c r="T28" s="3">
        <v>0</v>
      </c>
      <c r="U28" s="3">
        <v>4</v>
      </c>
      <c r="V28" s="3">
        <v>1</v>
      </c>
      <c r="W28" s="3">
        <v>0</v>
      </c>
      <c r="X28" s="3">
        <v>2</v>
      </c>
      <c r="Y28" s="3">
        <v>2</v>
      </c>
      <c r="Z28" s="3">
        <v>1</v>
      </c>
      <c r="AA28" s="3">
        <v>0</v>
      </c>
      <c r="AB28" s="3">
        <v>0</v>
      </c>
      <c r="AC28" s="3">
        <v>5</v>
      </c>
      <c r="AD28" s="3">
        <v>0</v>
      </c>
      <c r="AE28" s="3">
        <v>0</v>
      </c>
      <c r="AF28" s="3">
        <v>57</v>
      </c>
      <c r="AG28" s="3">
        <v>0</v>
      </c>
      <c r="AH28" s="3">
        <v>1</v>
      </c>
      <c r="AI28" s="3">
        <v>0</v>
      </c>
      <c r="AJ28" s="3">
        <v>2</v>
      </c>
      <c r="AK28" s="3">
        <v>0</v>
      </c>
      <c r="AL28" s="3">
        <v>1</v>
      </c>
      <c r="AM28" s="3">
        <v>0</v>
      </c>
      <c r="AN28" s="3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30</v>
      </c>
      <c r="AZ28" s="24">
        <v>24</v>
      </c>
      <c r="BA28" s="24">
        <v>1</v>
      </c>
      <c r="BB28" s="24">
        <v>12</v>
      </c>
      <c r="BC28" s="24">
        <v>10</v>
      </c>
      <c r="BD28" s="24">
        <v>8</v>
      </c>
      <c r="BE28" s="24">
        <v>10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</row>
    <row r="29" spans="1:72" ht="15" outlineLevel="2">
      <c r="A29" s="4">
        <v>161</v>
      </c>
      <c r="B29" s="4" t="s">
        <v>7</v>
      </c>
      <c r="C29" s="15">
        <v>377</v>
      </c>
      <c r="D29" s="15">
        <v>325</v>
      </c>
      <c r="E29" s="15">
        <v>19</v>
      </c>
      <c r="F29" s="15">
        <v>0</v>
      </c>
      <c r="G29" s="15">
        <v>19</v>
      </c>
      <c r="H29" s="15">
        <v>306</v>
      </c>
      <c r="I29" s="3">
        <v>3</v>
      </c>
      <c r="J29" s="3">
        <v>79</v>
      </c>
      <c r="K29" s="3">
        <v>8</v>
      </c>
      <c r="L29" s="3">
        <v>1</v>
      </c>
      <c r="M29" s="3">
        <v>1</v>
      </c>
      <c r="N29" s="3">
        <v>1</v>
      </c>
      <c r="O29" s="3">
        <v>0</v>
      </c>
      <c r="P29" s="3">
        <v>0</v>
      </c>
      <c r="Q29" s="3">
        <v>4</v>
      </c>
      <c r="R29" s="3">
        <v>0</v>
      </c>
      <c r="S29" s="3">
        <v>4</v>
      </c>
      <c r="T29" s="3">
        <v>6</v>
      </c>
      <c r="U29" s="3">
        <v>0</v>
      </c>
      <c r="V29" s="3">
        <v>0</v>
      </c>
      <c r="W29" s="3">
        <v>4</v>
      </c>
      <c r="X29" s="3">
        <v>0</v>
      </c>
      <c r="Y29" s="3">
        <v>0</v>
      </c>
      <c r="Z29" s="3">
        <v>1</v>
      </c>
      <c r="AA29" s="3">
        <v>0</v>
      </c>
      <c r="AB29" s="3">
        <v>1</v>
      </c>
      <c r="AC29" s="3">
        <v>4</v>
      </c>
      <c r="AD29" s="3">
        <v>2</v>
      </c>
      <c r="AE29" s="3">
        <v>3</v>
      </c>
      <c r="AF29" s="3">
        <v>60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6</v>
      </c>
      <c r="AM29" s="3">
        <v>3</v>
      </c>
      <c r="AN29" s="3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20</v>
      </c>
      <c r="AZ29" s="24">
        <v>27</v>
      </c>
      <c r="BA29" s="24">
        <v>8</v>
      </c>
      <c r="BB29" s="24">
        <v>10</v>
      </c>
      <c r="BC29" s="24">
        <v>25</v>
      </c>
      <c r="BD29" s="24">
        <v>11</v>
      </c>
      <c r="BE29" s="24">
        <v>12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</row>
    <row r="30" spans="1:72" s="6" customFormat="1" ht="15" outlineLevel="1">
      <c r="A30" s="13"/>
      <c r="B30" s="13" t="s">
        <v>105</v>
      </c>
      <c r="C30" s="16">
        <v>1150</v>
      </c>
      <c r="D30" s="16">
        <v>949</v>
      </c>
      <c r="E30" s="16">
        <v>42</v>
      </c>
      <c r="F30" s="16">
        <v>7</v>
      </c>
      <c r="G30" s="16">
        <v>49</v>
      </c>
      <c r="H30" s="16">
        <v>900</v>
      </c>
      <c r="I30" s="5">
        <f aca="true" t="shared" si="6" ref="I30:AN30">SUBTOTAL(9,I27:I29)</f>
        <v>4</v>
      </c>
      <c r="J30" s="5">
        <f t="shared" si="6"/>
        <v>228</v>
      </c>
      <c r="K30" s="5">
        <f t="shared" si="6"/>
        <v>13</v>
      </c>
      <c r="L30" s="5">
        <f t="shared" si="6"/>
        <v>2</v>
      </c>
      <c r="M30" s="5">
        <f t="shared" si="6"/>
        <v>1</v>
      </c>
      <c r="N30" s="5">
        <f t="shared" si="6"/>
        <v>8</v>
      </c>
      <c r="O30" s="5">
        <f t="shared" si="6"/>
        <v>0</v>
      </c>
      <c r="P30" s="5">
        <f t="shared" si="6"/>
        <v>1</v>
      </c>
      <c r="Q30" s="5">
        <f t="shared" si="6"/>
        <v>10</v>
      </c>
      <c r="R30" s="5">
        <f t="shared" si="6"/>
        <v>0</v>
      </c>
      <c r="S30" s="5">
        <f t="shared" si="6"/>
        <v>11</v>
      </c>
      <c r="T30" s="5">
        <f t="shared" si="6"/>
        <v>6</v>
      </c>
      <c r="U30" s="5">
        <f t="shared" si="6"/>
        <v>6</v>
      </c>
      <c r="V30" s="5">
        <f t="shared" si="6"/>
        <v>1</v>
      </c>
      <c r="W30" s="5">
        <f t="shared" si="6"/>
        <v>7</v>
      </c>
      <c r="X30" s="5">
        <f t="shared" si="6"/>
        <v>10</v>
      </c>
      <c r="Y30" s="5">
        <f t="shared" si="6"/>
        <v>2</v>
      </c>
      <c r="Z30" s="5">
        <f t="shared" si="6"/>
        <v>3</v>
      </c>
      <c r="AA30" s="5">
        <f t="shared" si="6"/>
        <v>2</v>
      </c>
      <c r="AB30" s="5">
        <f t="shared" si="6"/>
        <v>1</v>
      </c>
      <c r="AC30" s="5">
        <f t="shared" si="6"/>
        <v>24</v>
      </c>
      <c r="AD30" s="5">
        <f t="shared" si="6"/>
        <v>5</v>
      </c>
      <c r="AE30" s="5">
        <f t="shared" si="6"/>
        <v>6</v>
      </c>
      <c r="AF30" s="5">
        <f t="shared" si="6"/>
        <v>204</v>
      </c>
      <c r="AG30" s="5">
        <f t="shared" si="6"/>
        <v>0</v>
      </c>
      <c r="AH30" s="5">
        <f t="shared" si="6"/>
        <v>2</v>
      </c>
      <c r="AI30" s="5">
        <f t="shared" si="6"/>
        <v>0</v>
      </c>
      <c r="AJ30" s="5">
        <f t="shared" si="6"/>
        <v>2</v>
      </c>
      <c r="AK30" s="5">
        <f t="shared" si="6"/>
        <v>0</v>
      </c>
      <c r="AL30" s="5">
        <f t="shared" si="6"/>
        <v>12</v>
      </c>
      <c r="AM30" s="5">
        <f t="shared" si="6"/>
        <v>3</v>
      </c>
      <c r="AN30" s="5">
        <f t="shared" si="6"/>
        <v>3</v>
      </c>
      <c r="AP30" s="27">
        <f aca="true" t="shared" si="7" ref="AP30:BT30">SUBTOTAL(9,AP27:AP29)</f>
        <v>0</v>
      </c>
      <c r="AQ30" s="27">
        <f t="shared" si="7"/>
        <v>0</v>
      </c>
      <c r="AR30" s="27">
        <f t="shared" si="7"/>
        <v>0</v>
      </c>
      <c r="AS30" s="27">
        <f t="shared" si="7"/>
        <v>0</v>
      </c>
      <c r="AT30" s="27">
        <f t="shared" si="7"/>
        <v>0</v>
      </c>
      <c r="AU30" s="27">
        <f t="shared" si="7"/>
        <v>0</v>
      </c>
      <c r="AV30" s="27">
        <f t="shared" si="7"/>
        <v>0</v>
      </c>
      <c r="AW30" s="27">
        <f t="shared" si="7"/>
        <v>0</v>
      </c>
      <c r="AX30" s="27">
        <f t="shared" si="7"/>
        <v>0</v>
      </c>
      <c r="AY30" s="27">
        <f t="shared" si="7"/>
        <v>84</v>
      </c>
      <c r="AZ30" s="27">
        <f t="shared" si="7"/>
        <v>88</v>
      </c>
      <c r="BA30" s="27">
        <f t="shared" si="7"/>
        <v>22</v>
      </c>
      <c r="BB30" s="27">
        <f t="shared" si="7"/>
        <v>28</v>
      </c>
      <c r="BC30" s="27">
        <f t="shared" si="7"/>
        <v>53</v>
      </c>
      <c r="BD30" s="27">
        <f t="shared" si="7"/>
        <v>34</v>
      </c>
      <c r="BE30" s="27">
        <f t="shared" si="7"/>
        <v>34</v>
      </c>
      <c r="BF30" s="27">
        <f t="shared" si="7"/>
        <v>0</v>
      </c>
      <c r="BG30" s="27">
        <f t="shared" si="7"/>
        <v>0</v>
      </c>
      <c r="BH30" s="27">
        <f t="shared" si="7"/>
        <v>0</v>
      </c>
      <c r="BI30" s="27">
        <f t="shared" si="7"/>
        <v>0</v>
      </c>
      <c r="BJ30" s="27">
        <f t="shared" si="7"/>
        <v>0</v>
      </c>
      <c r="BK30" s="27">
        <f t="shared" si="7"/>
        <v>0</v>
      </c>
      <c r="BL30" s="27">
        <f t="shared" si="7"/>
        <v>0</v>
      </c>
      <c r="BM30" s="27">
        <f t="shared" si="7"/>
        <v>0</v>
      </c>
      <c r="BN30" s="27">
        <f t="shared" si="7"/>
        <v>0</v>
      </c>
      <c r="BO30" s="27">
        <f t="shared" si="7"/>
        <v>0</v>
      </c>
      <c r="BP30" s="27">
        <f t="shared" si="7"/>
        <v>0</v>
      </c>
      <c r="BQ30" s="27">
        <f t="shared" si="7"/>
        <v>0</v>
      </c>
      <c r="BR30" s="27">
        <f t="shared" si="7"/>
        <v>0</v>
      </c>
      <c r="BS30" s="27">
        <f t="shared" si="7"/>
        <v>0</v>
      </c>
      <c r="BT30" s="27">
        <f t="shared" si="7"/>
        <v>0</v>
      </c>
    </row>
    <row r="31" spans="1:72" ht="15" outlineLevel="2">
      <c r="A31" s="4">
        <v>162</v>
      </c>
      <c r="B31" s="4" t="s">
        <v>8</v>
      </c>
      <c r="C31" s="15">
        <v>382</v>
      </c>
      <c r="D31" s="15">
        <v>334</v>
      </c>
      <c r="E31" s="15">
        <v>9</v>
      </c>
      <c r="F31" s="15">
        <v>5</v>
      </c>
      <c r="G31" s="15">
        <v>14</v>
      </c>
      <c r="H31" s="15">
        <v>320</v>
      </c>
      <c r="I31" s="3">
        <v>4</v>
      </c>
      <c r="J31" s="3">
        <v>7</v>
      </c>
      <c r="K31" s="3">
        <v>97</v>
      </c>
      <c r="L31" s="3">
        <v>7</v>
      </c>
      <c r="M31" s="3">
        <v>3</v>
      </c>
      <c r="N31" s="3">
        <v>0</v>
      </c>
      <c r="O31" s="3">
        <v>2</v>
      </c>
      <c r="P31" s="3">
        <v>2</v>
      </c>
      <c r="Q31" s="3">
        <v>8</v>
      </c>
      <c r="R31" s="3">
        <v>59</v>
      </c>
      <c r="S31" s="3">
        <v>1</v>
      </c>
      <c r="T31" s="3">
        <v>6</v>
      </c>
      <c r="U31" s="3">
        <v>3</v>
      </c>
      <c r="V31" s="3">
        <v>1</v>
      </c>
      <c r="W31" s="3">
        <v>2</v>
      </c>
      <c r="X31" s="3">
        <v>0</v>
      </c>
      <c r="Y31" s="3">
        <v>7</v>
      </c>
      <c r="Z31" s="3">
        <v>5</v>
      </c>
      <c r="AA31" s="3">
        <v>4</v>
      </c>
      <c r="AB31" s="3">
        <v>15</v>
      </c>
      <c r="AC31" s="3">
        <v>9</v>
      </c>
      <c r="AD31" s="3">
        <v>1</v>
      </c>
      <c r="AE31" s="3">
        <v>8</v>
      </c>
      <c r="AF31" s="3">
        <v>0</v>
      </c>
      <c r="AG31" s="3">
        <v>4</v>
      </c>
      <c r="AH31" s="3">
        <v>4</v>
      </c>
      <c r="AI31" s="3">
        <v>0</v>
      </c>
      <c r="AJ31" s="3">
        <v>0</v>
      </c>
      <c r="AK31" s="3">
        <v>1</v>
      </c>
      <c r="AL31" s="3">
        <v>3</v>
      </c>
      <c r="AM31" s="3">
        <v>0</v>
      </c>
      <c r="AN31" s="3">
        <v>1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22</v>
      </c>
      <c r="BG31" s="24">
        <v>20</v>
      </c>
      <c r="BH31" s="24">
        <v>31</v>
      </c>
      <c r="BI31" s="24">
        <v>64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</row>
    <row r="32" spans="1:72" s="6" customFormat="1" ht="15" outlineLevel="1">
      <c r="A32" s="13"/>
      <c r="B32" s="13" t="s">
        <v>106</v>
      </c>
      <c r="C32" s="16">
        <v>382</v>
      </c>
      <c r="D32" s="16">
        <v>334</v>
      </c>
      <c r="E32" s="16">
        <v>9</v>
      </c>
      <c r="F32" s="16">
        <v>5</v>
      </c>
      <c r="G32" s="16">
        <v>14</v>
      </c>
      <c r="H32" s="16">
        <v>320</v>
      </c>
      <c r="I32" s="5">
        <f aca="true" t="shared" si="8" ref="I32:AN32">SUBTOTAL(9,I31:I31)</f>
        <v>4</v>
      </c>
      <c r="J32" s="5">
        <f t="shared" si="8"/>
        <v>7</v>
      </c>
      <c r="K32" s="5">
        <f t="shared" si="8"/>
        <v>97</v>
      </c>
      <c r="L32" s="5">
        <f t="shared" si="8"/>
        <v>7</v>
      </c>
      <c r="M32" s="5">
        <f t="shared" si="8"/>
        <v>3</v>
      </c>
      <c r="N32" s="5">
        <f t="shared" si="8"/>
        <v>0</v>
      </c>
      <c r="O32" s="5">
        <f t="shared" si="8"/>
        <v>2</v>
      </c>
      <c r="P32" s="5">
        <f t="shared" si="8"/>
        <v>2</v>
      </c>
      <c r="Q32" s="5">
        <f t="shared" si="8"/>
        <v>8</v>
      </c>
      <c r="R32" s="5">
        <f t="shared" si="8"/>
        <v>59</v>
      </c>
      <c r="S32" s="5">
        <f t="shared" si="8"/>
        <v>1</v>
      </c>
      <c r="T32" s="5">
        <f t="shared" si="8"/>
        <v>6</v>
      </c>
      <c r="U32" s="5">
        <f t="shared" si="8"/>
        <v>3</v>
      </c>
      <c r="V32" s="5">
        <f t="shared" si="8"/>
        <v>1</v>
      </c>
      <c r="W32" s="5">
        <f t="shared" si="8"/>
        <v>2</v>
      </c>
      <c r="X32" s="5">
        <f t="shared" si="8"/>
        <v>0</v>
      </c>
      <c r="Y32" s="5">
        <f t="shared" si="8"/>
        <v>7</v>
      </c>
      <c r="Z32" s="5">
        <f t="shared" si="8"/>
        <v>5</v>
      </c>
      <c r="AA32" s="5">
        <f t="shared" si="8"/>
        <v>4</v>
      </c>
      <c r="AB32" s="5">
        <f t="shared" si="8"/>
        <v>15</v>
      </c>
      <c r="AC32" s="5">
        <f t="shared" si="8"/>
        <v>9</v>
      </c>
      <c r="AD32" s="5">
        <f t="shared" si="8"/>
        <v>1</v>
      </c>
      <c r="AE32" s="5">
        <f t="shared" si="8"/>
        <v>8</v>
      </c>
      <c r="AF32" s="5">
        <f t="shared" si="8"/>
        <v>0</v>
      </c>
      <c r="AG32" s="5">
        <f t="shared" si="8"/>
        <v>4</v>
      </c>
      <c r="AH32" s="5">
        <f t="shared" si="8"/>
        <v>4</v>
      </c>
      <c r="AI32" s="5">
        <f t="shared" si="8"/>
        <v>0</v>
      </c>
      <c r="AJ32" s="5">
        <f t="shared" si="8"/>
        <v>0</v>
      </c>
      <c r="AK32" s="5">
        <f t="shared" si="8"/>
        <v>1</v>
      </c>
      <c r="AL32" s="5">
        <f t="shared" si="8"/>
        <v>3</v>
      </c>
      <c r="AM32" s="5">
        <f t="shared" si="8"/>
        <v>0</v>
      </c>
      <c r="AN32" s="5">
        <f t="shared" si="8"/>
        <v>1</v>
      </c>
      <c r="AP32" s="27">
        <f aca="true" t="shared" si="9" ref="AP32:BT32">SUBTOTAL(9,AP31:AP31)</f>
        <v>0</v>
      </c>
      <c r="AQ32" s="27">
        <f t="shared" si="9"/>
        <v>0</v>
      </c>
      <c r="AR32" s="27">
        <f t="shared" si="9"/>
        <v>0</v>
      </c>
      <c r="AS32" s="27">
        <f t="shared" si="9"/>
        <v>0</v>
      </c>
      <c r="AT32" s="27">
        <f t="shared" si="9"/>
        <v>0</v>
      </c>
      <c r="AU32" s="27">
        <f t="shared" si="9"/>
        <v>0</v>
      </c>
      <c r="AV32" s="27">
        <f t="shared" si="9"/>
        <v>0</v>
      </c>
      <c r="AW32" s="27">
        <f t="shared" si="9"/>
        <v>0</v>
      </c>
      <c r="AX32" s="27">
        <f t="shared" si="9"/>
        <v>0</v>
      </c>
      <c r="AY32" s="27">
        <f t="shared" si="9"/>
        <v>0</v>
      </c>
      <c r="AZ32" s="27">
        <f t="shared" si="9"/>
        <v>0</v>
      </c>
      <c r="BA32" s="27">
        <f t="shared" si="9"/>
        <v>0</v>
      </c>
      <c r="BB32" s="27">
        <f t="shared" si="9"/>
        <v>0</v>
      </c>
      <c r="BC32" s="27">
        <f t="shared" si="9"/>
        <v>0</v>
      </c>
      <c r="BD32" s="27">
        <f t="shared" si="9"/>
        <v>0</v>
      </c>
      <c r="BE32" s="27">
        <f t="shared" si="9"/>
        <v>0</v>
      </c>
      <c r="BF32" s="27">
        <f t="shared" si="9"/>
        <v>22</v>
      </c>
      <c r="BG32" s="27">
        <f t="shared" si="9"/>
        <v>20</v>
      </c>
      <c r="BH32" s="27">
        <f t="shared" si="9"/>
        <v>31</v>
      </c>
      <c r="BI32" s="27">
        <f t="shared" si="9"/>
        <v>64</v>
      </c>
      <c r="BJ32" s="27">
        <f t="shared" si="9"/>
        <v>0</v>
      </c>
      <c r="BK32" s="27">
        <f t="shared" si="9"/>
        <v>0</v>
      </c>
      <c r="BL32" s="27">
        <f t="shared" si="9"/>
        <v>0</v>
      </c>
      <c r="BM32" s="27">
        <f t="shared" si="9"/>
        <v>0</v>
      </c>
      <c r="BN32" s="27">
        <f t="shared" si="9"/>
        <v>0</v>
      </c>
      <c r="BO32" s="27">
        <f t="shared" si="9"/>
        <v>0</v>
      </c>
      <c r="BP32" s="27">
        <f t="shared" si="9"/>
        <v>0</v>
      </c>
      <c r="BQ32" s="27">
        <f t="shared" si="9"/>
        <v>0</v>
      </c>
      <c r="BR32" s="27">
        <f t="shared" si="9"/>
        <v>0</v>
      </c>
      <c r="BS32" s="27">
        <f t="shared" si="9"/>
        <v>0</v>
      </c>
      <c r="BT32" s="27">
        <f t="shared" si="9"/>
        <v>0</v>
      </c>
    </row>
    <row r="33" spans="1:72" ht="15" outlineLevel="2">
      <c r="A33" s="4">
        <v>163</v>
      </c>
      <c r="B33" s="4" t="s">
        <v>9</v>
      </c>
      <c r="C33" s="15">
        <v>487</v>
      </c>
      <c r="D33" s="15">
        <v>419</v>
      </c>
      <c r="E33" s="15">
        <v>11</v>
      </c>
      <c r="F33" s="15">
        <v>6</v>
      </c>
      <c r="G33" s="15">
        <v>17</v>
      </c>
      <c r="H33" s="15">
        <v>402</v>
      </c>
      <c r="I33" s="3">
        <v>28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6</v>
      </c>
      <c r="P33" s="3">
        <v>2</v>
      </c>
      <c r="Q33" s="3">
        <v>26</v>
      </c>
      <c r="R33" s="3">
        <v>13</v>
      </c>
      <c r="S33" s="3">
        <v>0</v>
      </c>
      <c r="T33" s="3">
        <v>0</v>
      </c>
      <c r="U33" s="3">
        <v>18</v>
      </c>
      <c r="V33" s="3">
        <v>0</v>
      </c>
      <c r="W33" s="3">
        <v>2</v>
      </c>
      <c r="X33" s="3">
        <v>9</v>
      </c>
      <c r="Y33" s="3">
        <v>4</v>
      </c>
      <c r="Z33" s="3">
        <v>34</v>
      </c>
      <c r="AA33" s="3">
        <v>139</v>
      </c>
      <c r="AB33" s="3">
        <v>5</v>
      </c>
      <c r="AC33" s="3">
        <v>7</v>
      </c>
      <c r="AD33" s="3">
        <v>0</v>
      </c>
      <c r="AE33" s="3">
        <v>4</v>
      </c>
      <c r="AF33" s="3">
        <v>1</v>
      </c>
      <c r="AG33" s="3">
        <v>9</v>
      </c>
      <c r="AH33" s="3">
        <v>0</v>
      </c>
      <c r="AI33" s="3">
        <v>1</v>
      </c>
      <c r="AJ33" s="3">
        <v>0</v>
      </c>
      <c r="AK33" s="3">
        <v>1</v>
      </c>
      <c r="AL33" s="3">
        <v>0</v>
      </c>
      <c r="AM33" s="3">
        <v>0</v>
      </c>
      <c r="AN33" s="3">
        <v>10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49</v>
      </c>
      <c r="BL33" s="24">
        <v>77</v>
      </c>
      <c r="BM33" s="24">
        <v>99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</row>
    <row r="34" spans="1:72" s="6" customFormat="1" ht="15" outlineLevel="1">
      <c r="A34" s="13"/>
      <c r="B34" s="13" t="s">
        <v>107</v>
      </c>
      <c r="C34" s="16">
        <v>487</v>
      </c>
      <c r="D34" s="16">
        <v>419</v>
      </c>
      <c r="E34" s="16">
        <v>11</v>
      </c>
      <c r="F34" s="16">
        <v>6</v>
      </c>
      <c r="G34" s="16">
        <v>17</v>
      </c>
      <c r="H34" s="16">
        <v>402</v>
      </c>
      <c r="I34" s="5">
        <f aca="true" t="shared" si="10" ref="I34:AN34">SUBTOTAL(9,I33:I33)</f>
        <v>28</v>
      </c>
      <c r="J34" s="5">
        <f t="shared" si="10"/>
        <v>0</v>
      </c>
      <c r="K34" s="5">
        <f t="shared" si="10"/>
        <v>2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5">
        <f t="shared" si="10"/>
        <v>6</v>
      </c>
      <c r="P34" s="5">
        <f t="shared" si="10"/>
        <v>2</v>
      </c>
      <c r="Q34" s="5">
        <f t="shared" si="10"/>
        <v>26</v>
      </c>
      <c r="R34" s="5">
        <f t="shared" si="10"/>
        <v>13</v>
      </c>
      <c r="S34" s="5">
        <f t="shared" si="10"/>
        <v>0</v>
      </c>
      <c r="T34" s="5">
        <f t="shared" si="10"/>
        <v>0</v>
      </c>
      <c r="U34" s="5">
        <f t="shared" si="10"/>
        <v>18</v>
      </c>
      <c r="V34" s="5">
        <f t="shared" si="10"/>
        <v>0</v>
      </c>
      <c r="W34" s="5">
        <f t="shared" si="10"/>
        <v>2</v>
      </c>
      <c r="X34" s="5">
        <f t="shared" si="10"/>
        <v>9</v>
      </c>
      <c r="Y34" s="5">
        <f t="shared" si="10"/>
        <v>4</v>
      </c>
      <c r="Z34" s="5">
        <f t="shared" si="10"/>
        <v>34</v>
      </c>
      <c r="AA34" s="5">
        <f t="shared" si="10"/>
        <v>139</v>
      </c>
      <c r="AB34" s="5">
        <f t="shared" si="10"/>
        <v>5</v>
      </c>
      <c r="AC34" s="5">
        <f t="shared" si="10"/>
        <v>7</v>
      </c>
      <c r="AD34" s="5">
        <f t="shared" si="10"/>
        <v>0</v>
      </c>
      <c r="AE34" s="5">
        <f t="shared" si="10"/>
        <v>4</v>
      </c>
      <c r="AF34" s="5">
        <f t="shared" si="10"/>
        <v>1</v>
      </c>
      <c r="AG34" s="5">
        <f t="shared" si="10"/>
        <v>9</v>
      </c>
      <c r="AH34" s="5">
        <f t="shared" si="10"/>
        <v>0</v>
      </c>
      <c r="AI34" s="5">
        <f t="shared" si="10"/>
        <v>1</v>
      </c>
      <c r="AJ34" s="5">
        <f t="shared" si="10"/>
        <v>0</v>
      </c>
      <c r="AK34" s="5">
        <f t="shared" si="10"/>
        <v>1</v>
      </c>
      <c r="AL34" s="5">
        <f t="shared" si="10"/>
        <v>0</v>
      </c>
      <c r="AM34" s="5">
        <f t="shared" si="10"/>
        <v>0</v>
      </c>
      <c r="AN34" s="5">
        <f t="shared" si="10"/>
        <v>10</v>
      </c>
      <c r="AP34" s="27">
        <f aca="true" t="shared" si="11" ref="AP34:BT34">SUBTOTAL(9,AP33:AP33)</f>
        <v>0</v>
      </c>
      <c r="AQ34" s="27">
        <f t="shared" si="11"/>
        <v>0</v>
      </c>
      <c r="AR34" s="27">
        <f t="shared" si="11"/>
        <v>0</v>
      </c>
      <c r="AS34" s="27">
        <f t="shared" si="11"/>
        <v>0</v>
      </c>
      <c r="AT34" s="27">
        <f t="shared" si="11"/>
        <v>0</v>
      </c>
      <c r="AU34" s="27">
        <f t="shared" si="11"/>
        <v>0</v>
      </c>
      <c r="AV34" s="27">
        <f t="shared" si="11"/>
        <v>0</v>
      </c>
      <c r="AW34" s="27">
        <f t="shared" si="11"/>
        <v>0</v>
      </c>
      <c r="AX34" s="27">
        <f t="shared" si="11"/>
        <v>0</v>
      </c>
      <c r="AY34" s="27">
        <f t="shared" si="11"/>
        <v>0</v>
      </c>
      <c r="AZ34" s="27">
        <f t="shared" si="11"/>
        <v>0</v>
      </c>
      <c r="BA34" s="27">
        <f t="shared" si="11"/>
        <v>0</v>
      </c>
      <c r="BB34" s="27">
        <f t="shared" si="11"/>
        <v>0</v>
      </c>
      <c r="BC34" s="27">
        <f t="shared" si="11"/>
        <v>0</v>
      </c>
      <c r="BD34" s="27">
        <f t="shared" si="11"/>
        <v>0</v>
      </c>
      <c r="BE34" s="27">
        <f t="shared" si="11"/>
        <v>0</v>
      </c>
      <c r="BF34" s="27">
        <f t="shared" si="11"/>
        <v>0</v>
      </c>
      <c r="BG34" s="27">
        <f t="shared" si="11"/>
        <v>0</v>
      </c>
      <c r="BH34" s="27">
        <f t="shared" si="11"/>
        <v>0</v>
      </c>
      <c r="BI34" s="27">
        <f t="shared" si="11"/>
        <v>0</v>
      </c>
      <c r="BJ34" s="27">
        <f t="shared" si="11"/>
        <v>0</v>
      </c>
      <c r="BK34" s="27">
        <f t="shared" si="11"/>
        <v>49</v>
      </c>
      <c r="BL34" s="27">
        <f t="shared" si="11"/>
        <v>77</v>
      </c>
      <c r="BM34" s="27">
        <f t="shared" si="11"/>
        <v>99</v>
      </c>
      <c r="BN34" s="27">
        <f t="shared" si="11"/>
        <v>0</v>
      </c>
      <c r="BO34" s="27">
        <f t="shared" si="11"/>
        <v>0</v>
      </c>
      <c r="BP34" s="27">
        <f t="shared" si="11"/>
        <v>0</v>
      </c>
      <c r="BQ34" s="27">
        <f t="shared" si="11"/>
        <v>0</v>
      </c>
      <c r="BR34" s="27">
        <f t="shared" si="11"/>
        <v>0</v>
      </c>
      <c r="BS34" s="27">
        <f t="shared" si="11"/>
        <v>0</v>
      </c>
      <c r="BT34" s="27">
        <f t="shared" si="11"/>
        <v>0</v>
      </c>
    </row>
    <row r="35" spans="1:72" ht="15" outlineLevel="2">
      <c r="A35" s="4">
        <v>164</v>
      </c>
      <c r="B35" s="4" t="s">
        <v>10</v>
      </c>
      <c r="C35" s="15">
        <v>433</v>
      </c>
      <c r="D35" s="15">
        <v>358</v>
      </c>
      <c r="E35" s="15">
        <v>8</v>
      </c>
      <c r="F35" s="15">
        <v>1</v>
      </c>
      <c r="G35" s="15">
        <v>9</v>
      </c>
      <c r="H35" s="15">
        <v>349</v>
      </c>
      <c r="I35" s="3">
        <v>0</v>
      </c>
      <c r="J35" s="3">
        <v>0</v>
      </c>
      <c r="K35" s="3">
        <v>10</v>
      </c>
      <c r="L35" s="3">
        <v>1</v>
      </c>
      <c r="M35" s="3">
        <v>0</v>
      </c>
      <c r="N35" s="3">
        <v>1</v>
      </c>
      <c r="O35" s="3">
        <v>1</v>
      </c>
      <c r="P35" s="3">
        <v>1</v>
      </c>
      <c r="Q35" s="3">
        <v>6</v>
      </c>
      <c r="R35" s="3">
        <v>47</v>
      </c>
      <c r="S35" s="3">
        <v>2</v>
      </c>
      <c r="T35" s="3">
        <v>0</v>
      </c>
      <c r="U35" s="3">
        <v>5</v>
      </c>
      <c r="V35" s="3">
        <v>3</v>
      </c>
      <c r="W35" s="3">
        <v>7</v>
      </c>
      <c r="X35" s="3">
        <v>1</v>
      </c>
      <c r="Y35" s="3">
        <v>10</v>
      </c>
      <c r="Z35" s="3">
        <v>3</v>
      </c>
      <c r="AA35" s="3">
        <v>15</v>
      </c>
      <c r="AB35" s="3">
        <v>5</v>
      </c>
      <c r="AC35" s="3">
        <v>1</v>
      </c>
      <c r="AD35" s="3">
        <v>1</v>
      </c>
      <c r="AE35" s="3">
        <v>83</v>
      </c>
      <c r="AF35" s="3">
        <v>0</v>
      </c>
      <c r="AG35" s="3">
        <v>52</v>
      </c>
      <c r="AH35" s="3">
        <v>2</v>
      </c>
      <c r="AI35" s="3">
        <v>1</v>
      </c>
      <c r="AJ35" s="3">
        <v>0</v>
      </c>
      <c r="AK35" s="3">
        <v>2</v>
      </c>
      <c r="AL35" s="3">
        <v>1</v>
      </c>
      <c r="AM35" s="3">
        <v>2</v>
      </c>
      <c r="AN35" s="3">
        <v>3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18</v>
      </c>
      <c r="BO35" s="24">
        <v>45</v>
      </c>
      <c r="BP35" s="24">
        <v>11</v>
      </c>
      <c r="BQ35" s="24">
        <v>9</v>
      </c>
      <c r="BR35" s="24">
        <v>30</v>
      </c>
      <c r="BS35" s="24">
        <v>5</v>
      </c>
      <c r="BT35" s="24">
        <v>15</v>
      </c>
    </row>
    <row r="36" spans="1:72" ht="15" outlineLevel="2">
      <c r="A36" s="4">
        <v>165</v>
      </c>
      <c r="B36" s="4" t="s">
        <v>10</v>
      </c>
      <c r="C36" s="15">
        <v>450</v>
      </c>
      <c r="D36" s="15">
        <v>393</v>
      </c>
      <c r="E36" s="15">
        <v>15</v>
      </c>
      <c r="F36" s="15">
        <v>10</v>
      </c>
      <c r="G36" s="15">
        <v>25</v>
      </c>
      <c r="H36" s="15">
        <v>368</v>
      </c>
      <c r="I36" s="3">
        <v>2</v>
      </c>
      <c r="J36" s="3">
        <v>0</v>
      </c>
      <c r="K36" s="3">
        <v>12</v>
      </c>
      <c r="L36" s="3">
        <v>0</v>
      </c>
      <c r="M36" s="3">
        <v>0</v>
      </c>
      <c r="N36" s="3">
        <v>1</v>
      </c>
      <c r="O36" s="3">
        <v>0</v>
      </c>
      <c r="P36" s="3">
        <v>5</v>
      </c>
      <c r="Q36" s="3">
        <v>2</v>
      </c>
      <c r="R36" s="3">
        <v>61</v>
      </c>
      <c r="S36" s="3">
        <v>2</v>
      </c>
      <c r="T36" s="3">
        <v>3</v>
      </c>
      <c r="U36" s="3">
        <v>0</v>
      </c>
      <c r="V36" s="3">
        <v>2</v>
      </c>
      <c r="W36" s="3">
        <v>2</v>
      </c>
      <c r="X36" s="3">
        <v>0</v>
      </c>
      <c r="Y36" s="3">
        <v>6</v>
      </c>
      <c r="Z36" s="3">
        <v>4</v>
      </c>
      <c r="AA36" s="3">
        <v>2</v>
      </c>
      <c r="AB36" s="3">
        <v>0</v>
      </c>
      <c r="AC36" s="3">
        <v>6</v>
      </c>
      <c r="AD36" s="3">
        <v>1</v>
      </c>
      <c r="AE36" s="3">
        <v>109</v>
      </c>
      <c r="AF36" s="3">
        <v>1</v>
      </c>
      <c r="AG36" s="3">
        <v>60</v>
      </c>
      <c r="AH36" s="3">
        <v>2</v>
      </c>
      <c r="AI36" s="3">
        <v>0</v>
      </c>
      <c r="AJ36" s="3">
        <v>0</v>
      </c>
      <c r="AK36" s="3">
        <v>1</v>
      </c>
      <c r="AL36" s="3">
        <v>5</v>
      </c>
      <c r="AM36" s="3">
        <v>6</v>
      </c>
      <c r="AN36" s="3">
        <v>3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15</v>
      </c>
      <c r="BO36" s="24">
        <v>19</v>
      </c>
      <c r="BP36" s="24">
        <v>39</v>
      </c>
      <c r="BQ36" s="24">
        <v>15</v>
      </c>
      <c r="BR36" s="24">
        <v>30</v>
      </c>
      <c r="BS36" s="24">
        <v>25</v>
      </c>
      <c r="BT36" s="24">
        <v>14</v>
      </c>
    </row>
    <row r="37" spans="1:72" ht="15" outlineLevel="2">
      <c r="A37" s="4">
        <v>166</v>
      </c>
      <c r="B37" s="4" t="s">
        <v>10</v>
      </c>
      <c r="C37" s="15">
        <v>407</v>
      </c>
      <c r="D37" s="15">
        <v>352</v>
      </c>
      <c r="E37" s="15">
        <v>15</v>
      </c>
      <c r="F37" s="15">
        <v>4</v>
      </c>
      <c r="G37" s="15">
        <v>19</v>
      </c>
      <c r="H37" s="15">
        <v>333</v>
      </c>
      <c r="I37" s="3">
        <v>0</v>
      </c>
      <c r="J37" s="3">
        <v>0</v>
      </c>
      <c r="K37" s="3">
        <v>21</v>
      </c>
      <c r="L37" s="3">
        <v>0</v>
      </c>
      <c r="M37" s="3">
        <v>1</v>
      </c>
      <c r="N37" s="3">
        <v>4</v>
      </c>
      <c r="O37" s="3">
        <v>0</v>
      </c>
      <c r="P37" s="3">
        <v>0</v>
      </c>
      <c r="Q37" s="3">
        <v>2</v>
      </c>
      <c r="R37" s="3">
        <v>40</v>
      </c>
      <c r="S37" s="3">
        <v>1</v>
      </c>
      <c r="T37" s="3">
        <v>0</v>
      </c>
      <c r="U37" s="3">
        <v>5</v>
      </c>
      <c r="V37" s="3">
        <v>3</v>
      </c>
      <c r="W37" s="3">
        <v>4</v>
      </c>
      <c r="X37" s="3">
        <v>0</v>
      </c>
      <c r="Y37" s="3">
        <v>7</v>
      </c>
      <c r="Z37" s="3">
        <v>4</v>
      </c>
      <c r="AA37" s="3">
        <v>5</v>
      </c>
      <c r="AB37" s="3">
        <v>1</v>
      </c>
      <c r="AC37" s="3">
        <v>4</v>
      </c>
      <c r="AD37" s="3">
        <v>0</v>
      </c>
      <c r="AE37" s="3">
        <v>67</v>
      </c>
      <c r="AF37" s="3">
        <v>1</v>
      </c>
      <c r="AG37" s="3">
        <v>56</v>
      </c>
      <c r="AH37" s="3">
        <v>0</v>
      </c>
      <c r="AI37" s="3">
        <v>2</v>
      </c>
      <c r="AJ37" s="3">
        <v>0</v>
      </c>
      <c r="AK37" s="3">
        <v>0</v>
      </c>
      <c r="AL37" s="3">
        <v>1</v>
      </c>
      <c r="AM37" s="3">
        <v>2</v>
      </c>
      <c r="AN37" s="3">
        <v>6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18</v>
      </c>
      <c r="BO37" s="24">
        <v>41</v>
      </c>
      <c r="BP37" s="24">
        <v>12</v>
      </c>
      <c r="BQ37" s="24">
        <v>15</v>
      </c>
      <c r="BR37" s="24">
        <v>9</v>
      </c>
      <c r="BS37" s="24">
        <v>15</v>
      </c>
      <c r="BT37" s="24">
        <v>18</v>
      </c>
    </row>
    <row r="38" spans="1:72" s="6" customFormat="1" ht="15" outlineLevel="1">
      <c r="A38" s="13"/>
      <c r="B38" s="13" t="s">
        <v>108</v>
      </c>
      <c r="C38" s="16">
        <v>1290</v>
      </c>
      <c r="D38" s="16">
        <v>1103</v>
      </c>
      <c r="E38" s="16">
        <v>38</v>
      </c>
      <c r="F38" s="16">
        <v>15</v>
      </c>
      <c r="G38" s="16">
        <v>53</v>
      </c>
      <c r="H38" s="16">
        <v>1050</v>
      </c>
      <c r="I38" s="5">
        <f aca="true" t="shared" si="12" ref="I38:AN38">SUBTOTAL(9,I35:I37)</f>
        <v>2</v>
      </c>
      <c r="J38" s="5">
        <f t="shared" si="12"/>
        <v>0</v>
      </c>
      <c r="K38" s="5">
        <f t="shared" si="12"/>
        <v>43</v>
      </c>
      <c r="L38" s="5">
        <f t="shared" si="12"/>
        <v>1</v>
      </c>
      <c r="M38" s="5">
        <f t="shared" si="12"/>
        <v>1</v>
      </c>
      <c r="N38" s="5">
        <f t="shared" si="12"/>
        <v>6</v>
      </c>
      <c r="O38" s="5">
        <f t="shared" si="12"/>
        <v>1</v>
      </c>
      <c r="P38" s="5">
        <f t="shared" si="12"/>
        <v>6</v>
      </c>
      <c r="Q38" s="5">
        <f t="shared" si="12"/>
        <v>10</v>
      </c>
      <c r="R38" s="5">
        <f t="shared" si="12"/>
        <v>148</v>
      </c>
      <c r="S38" s="5">
        <f t="shared" si="12"/>
        <v>5</v>
      </c>
      <c r="T38" s="5">
        <f t="shared" si="12"/>
        <v>3</v>
      </c>
      <c r="U38" s="5">
        <f t="shared" si="12"/>
        <v>10</v>
      </c>
      <c r="V38" s="5">
        <f t="shared" si="12"/>
        <v>8</v>
      </c>
      <c r="W38" s="5">
        <f t="shared" si="12"/>
        <v>13</v>
      </c>
      <c r="X38" s="5">
        <f t="shared" si="12"/>
        <v>1</v>
      </c>
      <c r="Y38" s="5">
        <f t="shared" si="12"/>
        <v>23</v>
      </c>
      <c r="Z38" s="5">
        <f t="shared" si="12"/>
        <v>11</v>
      </c>
      <c r="AA38" s="5">
        <f t="shared" si="12"/>
        <v>22</v>
      </c>
      <c r="AB38" s="5">
        <f t="shared" si="12"/>
        <v>6</v>
      </c>
      <c r="AC38" s="5">
        <f t="shared" si="12"/>
        <v>11</v>
      </c>
      <c r="AD38" s="5">
        <f t="shared" si="12"/>
        <v>2</v>
      </c>
      <c r="AE38" s="5">
        <f t="shared" si="12"/>
        <v>259</v>
      </c>
      <c r="AF38" s="5">
        <f t="shared" si="12"/>
        <v>2</v>
      </c>
      <c r="AG38" s="5">
        <f t="shared" si="12"/>
        <v>168</v>
      </c>
      <c r="AH38" s="5">
        <f t="shared" si="12"/>
        <v>4</v>
      </c>
      <c r="AI38" s="5">
        <f t="shared" si="12"/>
        <v>3</v>
      </c>
      <c r="AJ38" s="5">
        <f t="shared" si="12"/>
        <v>0</v>
      </c>
      <c r="AK38" s="5">
        <f t="shared" si="12"/>
        <v>3</v>
      </c>
      <c r="AL38" s="5">
        <f t="shared" si="12"/>
        <v>7</v>
      </c>
      <c r="AM38" s="5">
        <f t="shared" si="12"/>
        <v>10</v>
      </c>
      <c r="AN38" s="5">
        <f t="shared" si="12"/>
        <v>12</v>
      </c>
      <c r="AP38" s="27">
        <f aca="true" t="shared" si="13" ref="AP38:BT38">SUBTOTAL(9,AP35:AP37)</f>
        <v>0</v>
      </c>
      <c r="AQ38" s="27">
        <f t="shared" si="13"/>
        <v>0</v>
      </c>
      <c r="AR38" s="27">
        <f t="shared" si="13"/>
        <v>0</v>
      </c>
      <c r="AS38" s="27">
        <f t="shared" si="13"/>
        <v>0</v>
      </c>
      <c r="AT38" s="27">
        <f t="shared" si="13"/>
        <v>0</v>
      </c>
      <c r="AU38" s="27">
        <f t="shared" si="13"/>
        <v>0</v>
      </c>
      <c r="AV38" s="27">
        <f t="shared" si="13"/>
        <v>0</v>
      </c>
      <c r="AW38" s="27">
        <f t="shared" si="13"/>
        <v>0</v>
      </c>
      <c r="AX38" s="27">
        <f t="shared" si="13"/>
        <v>0</v>
      </c>
      <c r="AY38" s="27">
        <f t="shared" si="13"/>
        <v>0</v>
      </c>
      <c r="AZ38" s="27">
        <f t="shared" si="13"/>
        <v>0</v>
      </c>
      <c r="BA38" s="27">
        <f t="shared" si="13"/>
        <v>0</v>
      </c>
      <c r="BB38" s="27">
        <f t="shared" si="13"/>
        <v>0</v>
      </c>
      <c r="BC38" s="27">
        <f t="shared" si="13"/>
        <v>0</v>
      </c>
      <c r="BD38" s="27">
        <f t="shared" si="13"/>
        <v>0</v>
      </c>
      <c r="BE38" s="27">
        <f t="shared" si="13"/>
        <v>0</v>
      </c>
      <c r="BF38" s="27">
        <f t="shared" si="13"/>
        <v>0</v>
      </c>
      <c r="BG38" s="27">
        <f t="shared" si="13"/>
        <v>0</v>
      </c>
      <c r="BH38" s="27">
        <f t="shared" si="13"/>
        <v>0</v>
      </c>
      <c r="BI38" s="27">
        <f t="shared" si="13"/>
        <v>0</v>
      </c>
      <c r="BJ38" s="27">
        <f t="shared" si="13"/>
        <v>0</v>
      </c>
      <c r="BK38" s="27">
        <f t="shared" si="13"/>
        <v>0</v>
      </c>
      <c r="BL38" s="27">
        <f t="shared" si="13"/>
        <v>0</v>
      </c>
      <c r="BM38" s="27">
        <f t="shared" si="13"/>
        <v>0</v>
      </c>
      <c r="BN38" s="27">
        <f t="shared" si="13"/>
        <v>51</v>
      </c>
      <c r="BO38" s="27">
        <f t="shared" si="13"/>
        <v>105</v>
      </c>
      <c r="BP38" s="27">
        <f t="shared" si="13"/>
        <v>62</v>
      </c>
      <c r="BQ38" s="27">
        <f t="shared" si="13"/>
        <v>39</v>
      </c>
      <c r="BR38" s="27">
        <f t="shared" si="13"/>
        <v>69</v>
      </c>
      <c r="BS38" s="27">
        <f t="shared" si="13"/>
        <v>45</v>
      </c>
      <c r="BT38" s="27">
        <f t="shared" si="13"/>
        <v>47</v>
      </c>
    </row>
    <row r="39" spans="1:72" s="6" customFormat="1" ht="15" outlineLevel="2">
      <c r="A39" s="13" t="s">
        <v>11</v>
      </c>
      <c r="B39" s="13" t="s">
        <v>12</v>
      </c>
      <c r="C39" s="16">
        <v>10279</v>
      </c>
      <c r="D39" s="16">
        <v>8552</v>
      </c>
      <c r="E39" s="16">
        <v>263</v>
      </c>
      <c r="F39" s="16">
        <v>112</v>
      </c>
      <c r="G39" s="16">
        <v>375</v>
      </c>
      <c r="H39" s="16">
        <v>8177</v>
      </c>
      <c r="I39" s="5">
        <v>263</v>
      </c>
      <c r="J39" s="5">
        <v>251</v>
      </c>
      <c r="K39" s="5">
        <v>269</v>
      </c>
      <c r="L39" s="5">
        <v>146</v>
      </c>
      <c r="M39" s="5">
        <v>47</v>
      </c>
      <c r="N39" s="5">
        <v>92</v>
      </c>
      <c r="O39" s="5">
        <v>64</v>
      </c>
      <c r="P39" s="5">
        <v>103</v>
      </c>
      <c r="Q39" s="5">
        <v>190</v>
      </c>
      <c r="R39" s="5">
        <v>291</v>
      </c>
      <c r="S39" s="5">
        <v>105</v>
      </c>
      <c r="T39" s="5">
        <v>59</v>
      </c>
      <c r="U39" s="5">
        <v>118</v>
      </c>
      <c r="V39" s="5">
        <v>112</v>
      </c>
      <c r="W39" s="5">
        <v>101</v>
      </c>
      <c r="X39" s="5">
        <v>88</v>
      </c>
      <c r="Y39" s="5">
        <v>250</v>
      </c>
      <c r="Z39" s="5">
        <v>286</v>
      </c>
      <c r="AA39" s="5">
        <v>253</v>
      </c>
      <c r="AB39" s="5">
        <v>121</v>
      </c>
      <c r="AC39" s="5">
        <v>215</v>
      </c>
      <c r="AD39" s="5">
        <v>59</v>
      </c>
      <c r="AE39" s="5">
        <v>336</v>
      </c>
      <c r="AF39" s="5">
        <v>232</v>
      </c>
      <c r="AG39" s="5">
        <v>233</v>
      </c>
      <c r="AH39" s="5">
        <v>158</v>
      </c>
      <c r="AI39" s="5">
        <v>44</v>
      </c>
      <c r="AJ39" s="5">
        <v>18</v>
      </c>
      <c r="AK39" s="5">
        <v>67</v>
      </c>
      <c r="AL39" s="5">
        <v>92</v>
      </c>
      <c r="AM39" s="5">
        <v>130</v>
      </c>
      <c r="AN39" s="5">
        <v>119</v>
      </c>
      <c r="AP39" s="27">
        <v>138</v>
      </c>
      <c r="AQ39" s="27">
        <v>29</v>
      </c>
      <c r="AR39" s="27">
        <v>7</v>
      </c>
      <c r="AS39" s="27">
        <v>53</v>
      </c>
      <c r="AT39" s="27">
        <v>20</v>
      </c>
      <c r="AU39" s="27">
        <v>25</v>
      </c>
      <c r="AV39" s="27">
        <v>18</v>
      </c>
      <c r="AW39" s="27">
        <v>57</v>
      </c>
      <c r="AX39" s="27">
        <v>53</v>
      </c>
      <c r="AY39" s="27">
        <v>84</v>
      </c>
      <c r="AZ39" s="27">
        <v>88</v>
      </c>
      <c r="BA39" s="27">
        <v>22</v>
      </c>
      <c r="BB39" s="27">
        <v>28</v>
      </c>
      <c r="BC39" s="27">
        <v>53</v>
      </c>
      <c r="BD39" s="27">
        <v>34</v>
      </c>
      <c r="BE39" s="27">
        <v>34</v>
      </c>
      <c r="BF39" s="27">
        <v>22</v>
      </c>
      <c r="BG39" s="27">
        <v>20</v>
      </c>
      <c r="BH39" s="27">
        <v>31</v>
      </c>
      <c r="BI39" s="27">
        <v>64</v>
      </c>
      <c r="BJ39" s="27">
        <v>0</v>
      </c>
      <c r="BK39" s="27">
        <v>49</v>
      </c>
      <c r="BL39" s="27">
        <v>77</v>
      </c>
      <c r="BM39" s="27">
        <v>99</v>
      </c>
      <c r="BN39" s="27">
        <v>51</v>
      </c>
      <c r="BO39" s="27">
        <v>105</v>
      </c>
      <c r="BP39" s="27">
        <v>62</v>
      </c>
      <c r="BQ39" s="27">
        <v>39</v>
      </c>
      <c r="BR39" s="27">
        <v>69</v>
      </c>
      <c r="BS39" s="27">
        <v>45</v>
      </c>
      <c r="BT39" s="27">
        <v>47</v>
      </c>
    </row>
  </sheetData>
  <mergeCells count="63">
    <mergeCell ref="BR6:BR7"/>
    <mergeCell ref="BS6:BS7"/>
    <mergeCell ref="BT6:BT7"/>
    <mergeCell ref="BN6:BN7"/>
    <mergeCell ref="BO6:BO7"/>
    <mergeCell ref="BP6:BP7"/>
    <mergeCell ref="BQ6:BQ7"/>
    <mergeCell ref="BJ6:BJ7"/>
    <mergeCell ref="BK6:BK7"/>
    <mergeCell ref="BL6:BL7"/>
    <mergeCell ref="BM6:BM7"/>
    <mergeCell ref="BF6:BF7"/>
    <mergeCell ref="BG6:BG7"/>
    <mergeCell ref="BH6:BH7"/>
    <mergeCell ref="BI6:BI7"/>
    <mergeCell ref="BB6:BB7"/>
    <mergeCell ref="BC6:BC7"/>
    <mergeCell ref="BD6:BD7"/>
    <mergeCell ref="BE6:BE7"/>
    <mergeCell ref="AX6:AX7"/>
    <mergeCell ref="AY6:AY7"/>
    <mergeCell ref="AZ6:AZ7"/>
    <mergeCell ref="BA6:BA7"/>
    <mergeCell ref="AT6:AT7"/>
    <mergeCell ref="AU6:AU7"/>
    <mergeCell ref="AV6:AV7"/>
    <mergeCell ref="AW6:AW7"/>
    <mergeCell ref="AP6:AP7"/>
    <mergeCell ref="AQ6:AQ7"/>
    <mergeCell ref="AR6:AR7"/>
    <mergeCell ref="AS6:AS7"/>
    <mergeCell ref="L6:L7"/>
    <mergeCell ref="K6:K7"/>
    <mergeCell ref="J6:J7"/>
    <mergeCell ref="I6:I7"/>
    <mergeCell ref="P6:P7"/>
    <mergeCell ref="O6:O7"/>
    <mergeCell ref="N6:N7"/>
    <mergeCell ref="M6:M7"/>
    <mergeCell ref="T6:T7"/>
    <mergeCell ref="S6:S7"/>
    <mergeCell ref="R6:R7"/>
    <mergeCell ref="Q6:Q7"/>
    <mergeCell ref="X6:X7"/>
    <mergeCell ref="W6:W7"/>
    <mergeCell ref="V6:V7"/>
    <mergeCell ref="U6:U7"/>
    <mergeCell ref="AB6:AB7"/>
    <mergeCell ref="AA6:AA7"/>
    <mergeCell ref="Z6:Z7"/>
    <mergeCell ref="Y6:Y7"/>
    <mergeCell ref="AF6:AF7"/>
    <mergeCell ref="AE6:AE7"/>
    <mergeCell ref="AD6:AD7"/>
    <mergeCell ref="AC6:AC7"/>
    <mergeCell ref="AJ6:AJ7"/>
    <mergeCell ref="AI6:AI7"/>
    <mergeCell ref="AH6:AH7"/>
    <mergeCell ref="AG6:AG7"/>
    <mergeCell ref="AN6:AN7"/>
    <mergeCell ref="AM6:AM7"/>
    <mergeCell ref="AL6:AL7"/>
    <mergeCell ref="AK6:AK7"/>
  </mergeCells>
  <printOptions/>
  <pageMargins left="0.5" right="0.54" top="0.52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N.A.X.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cp:lastPrinted>2006-10-19T11:20:35Z</cp:lastPrinted>
  <dcterms:created xsi:type="dcterms:W3CDTF">2006-10-18T10:16:37Z</dcterms:created>
  <dcterms:modified xsi:type="dcterms:W3CDTF">2006-10-19T11:22:00Z</dcterms:modified>
  <cp:category/>
  <cp:version/>
  <cp:contentType/>
  <cp:contentStatus/>
</cp:coreProperties>
</file>