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ΒΛΑΧΟΠΟΥΛΟΣ" sheetId="1" r:id="rId1"/>
    <sheet name="ΔΑΛΛΑΣ" sheetId="2" r:id="rId2"/>
  </sheets>
  <definedNames/>
  <calcPr fullCalcOnLoad="1"/>
</workbook>
</file>

<file path=xl/sharedStrings.xml><?xml version="1.0" encoding="utf-8"?>
<sst xmlns="http://schemas.openxmlformats.org/spreadsheetml/2006/main" count="240" uniqueCount="172">
  <si>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</si>
  <si>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</si>
  <si>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</si>
  <si>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</si>
  <si>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ΙΕΡΙΣΣΟΥ</t>
  </si>
  <si>
    <t>ΑΜΜΟΥΛΙΑΝΗΣ</t>
  </si>
  <si>
    <t>Ν. ΡΟΔΩΝ</t>
  </si>
  <si>
    <t>ΟΛΥΜΠΙΑΔΑΣ</t>
  </si>
  <si>
    <t>ΟΥΡΑΝΟΥΠΟΛΗΣ</t>
  </si>
  <si>
    <t>ΣΤΑΓΕΙΡΩΝ</t>
  </si>
  <si>
    <t>ΣΤΡΑΤΟΝΙΚΗΣ</t>
  </si>
  <si>
    <t>ΣΤΡΑΤΩΝΙΟΥ</t>
  </si>
  <si>
    <t>-</t>
  </si>
  <si>
    <t>ΓΕΝΙΚΟ ΣΥΝΟΛΟ</t>
  </si>
  <si>
    <t>1. ΑΪΒΑΖΙΔΗΣ ΧΡΗΣΤΟΣ του ΘΕΟΔΩΡΟΥ</t>
  </si>
  <si>
    <t>2. ΑΝΑΣΤΑΣΙΑΔΗΣ ΓΕΩΡΓΙΟΣ του ΧΡΗΣΤΟΥ</t>
  </si>
  <si>
    <t>3. ΑΝΤΩΝΙΟΥ ΑΛΕΞΙΟΣ (ΒΑΓΙΩΝΑΣ) του ΓΕΩΡΓΙΟΥ</t>
  </si>
  <si>
    <t>4. ΒΕΡΓΙΝΗ ΕΛΕΝΗ του ΝΙΚΟΛΑΟΥ</t>
  </si>
  <si>
    <t>5. ΘΕΟΧΑΡΗ ΓΕΩΡΓΙΑ του ΓΕΩΡΓΙΟΥ</t>
  </si>
  <si>
    <t>6. ΘΕΟΧΑΡΙΔΟΥ ΣΤΕΛΛΑ του ΔΗΜΟΣΘΕΝΗ</t>
  </si>
  <si>
    <t>7. ΙΠΠΕΚΗΣ ΧΑΡΙΣΙΟΣ του ΝΙΚΟΛΑΟΥ</t>
  </si>
  <si>
    <t>8. ΙΩΣΗΦΙΔΗΣ ΧΑΡΑΛΑΜΠΟΣ του ΚΩΝΣΤΑΝΤΙΝΟΥ</t>
  </si>
  <si>
    <t>9. ΚΑΡΑΣΤΕΡΓΙΟΥ –ΣΕΡΠΑΡΗ ΕΛΕΝΗ του ΑΣΤΕΡΙΟΥ</t>
  </si>
  <si>
    <t>10. ΚΑΣΚΕΤΗΣ ΘΕΟΦΙΛΟΣ του ΧΡΗΣΤΟΥ</t>
  </si>
  <si>
    <t>11. ΚΑΤΣΑΒΑΒΑΚΗΣ ΚΩΝΣΤΑΝΤΙΝΟΣ του ΕΜΜΑΝΟΥΗΛ</t>
  </si>
  <si>
    <t>12. ΚΟΥΤΣΟΥΠΗΣ ΒΑΣΙΛΕΙΟΣ του ΓΕΩΡΓΙΟΥ</t>
  </si>
  <si>
    <t>13. ΜΑΥΡΟΥΔΗΣ ΑΘΑΝΑΣΙΟΣ του ΜΙΛΤΙΑΔΗ</t>
  </si>
  <si>
    <t>14. ΝΑΝΟΥΔΑΚΗΣ ΜΙΧΑΗΛ του ΣΩΚΡΑΤΗ</t>
  </si>
  <si>
    <t>15. ΝΙΟΖΑ – ΛΑΜΠΡΟΥ ΓΙΑΝΝΟΥΛΑ του ΑΓΓΕΛΟΥ</t>
  </si>
  <si>
    <t>16. ΠΑΠΑΔΟΠΟΥΛΟΣ ΝΙΚΟΛΑΟΣ του ΠΑΝΑΓΙΩΤΗ</t>
  </si>
  <si>
    <t>17. ΠΑΠΑΣΤΕΡΓΙΑΝΟΣ ΔΗΜΗΤΡΙΟΣ (ΤΖΙΜΗΣ) του ΚΩΝΣΤΑΝΤΙΝΟΥ</t>
  </si>
  <si>
    <t>18. ΠΑΡΑΛΑ – ΑΔΑΜΙΔΟΥ ΕΥΑΓΓΕΛΙΑ του ΔΗΜΗΤΡΙΟΥ</t>
  </si>
  <si>
    <t>19. ΠΕΤΡΑΚΗΣ ΙΩΑΝΝΗΣ του ΧΡΗΣΤΟΥ</t>
  </si>
  <si>
    <t>20. ΡΙΖΟΣ ΓΕΩΡΓΙΟΣ του ΑΝΕΣΤΗ</t>
  </si>
  <si>
    <t>21. ΡΟΔΙΤΗΣ ΣΥΝΟΔΗΣ του ΙΩΑΝΝΗ</t>
  </si>
  <si>
    <t>22. ΣΥΜΕΩΝΙΔΗΣ ΚΥΡΙΑΚΟΣ του ΑΠΟΣΤΟΛΟΥ</t>
  </si>
  <si>
    <t>23. ΣΙΝΑΘΗ – ΓΑΛΙΟΥΡΗ ΜΑΡΙΑ του ΝΙΚΟΛΑΟΥ</t>
  </si>
  <si>
    <t>24. ΤΣΙΡΙΓΩΤΗΣ ΙΩΑΝΝΗΣ του ΠΑΝΑΓΙΩΤΗ</t>
  </si>
  <si>
    <t>25. ΧΑΤΖΗΛΙΔΟΥ – ΜΠΙΚΑ ΟΛΓΑ του ΠΡΟΔΡΟΜΟΥ</t>
  </si>
  <si>
    <t>26. ΧΡΥΣΟΥΛΗ – ΚΑΡΛΑ ΘΕΟΔΩΡΑ (ΛΟΛΑ) του ΠΕΡΙΚΛΕΟΥΣ</t>
  </si>
  <si>
    <t>Άθροισμα - ΙΕΡΙΣΣΟΥ</t>
  </si>
  <si>
    <t>Άθροισμα - ΑΜΜΟΥΛΙΑΝΗΣ</t>
  </si>
  <si>
    <t>Άθροισμα - Ν. ΡΟΔΩΝ</t>
  </si>
  <si>
    <t>Άθροισμα - ΟΛΥΜΠΙΑΔΑΣ</t>
  </si>
  <si>
    <t>Άθροισμα - ΟΥΡΑΝΟΥΠΟΛΗΣ</t>
  </si>
  <si>
    <t>Άθροισμα - ΣΤΑΓΕΙΡΩΝ</t>
  </si>
  <si>
    <t>Άθροισμα - ΣΤΡΑΤΟΝΙΚΗΣ</t>
  </si>
  <si>
    <t>Άθροισμα - ΣΤΡΑΤΩΝΙΟΥ</t>
  </si>
  <si>
    <t>1. ΑΪΒΑΖΙΔΗΣ ΑΝΑΣΤΑΣΙΟΣ του ΣΥΜΕΩΝ</t>
  </si>
  <si>
    <t>2. ΓΑΚΟΥΔΗΣ ΓΕΩΡΓΙΟΣ του ΑΠΟΣΤΟΛΟΥ</t>
  </si>
  <si>
    <t>3. ΓΚΙΑΤΑ ΑΙΚΑΤΕΡΙΝΗ του ΔΗΜΗΤΡΙΟΥ</t>
  </si>
  <si>
    <t>4. ΕΝΕΧΗΛΙΔΗΣ ΑΒΡΑΑΜ του ΒΑΣΙΛΕΙΟΥ</t>
  </si>
  <si>
    <t>5. ΕΥΘΥΜΟΠΟΥΛΟΣ ΑΝΑΓΝΩΣΤΗΣ του ΝΙΚΟΛΑΟΥ</t>
  </si>
  <si>
    <t>6. ΘΕΟΧΑΡΙΔΗΣ ΑΘΑΝΑΣΙΟΣ του ΚΩΝΣΤΑΝΤΙΝΟΥ</t>
  </si>
  <si>
    <t>7. ΚΑΡΛΑ ΣΤΥΛΙΑΝΗ του ΓΕΩΡΓΙΟΥ</t>
  </si>
  <si>
    <t>8. ΛΑΓΟΝΤΖΟΣ ΓΕΩΡΓΙΟΣ του ΔΗΜΗΤΡΙΟΥ</t>
  </si>
  <si>
    <t>9. ΛΟΥΖΙΚΙΩΤΗΣ ΔΗΜΗΤΡΙΟΣ του ΓΕΩΡΓΙΟΥ</t>
  </si>
  <si>
    <t>10. ΜΗΤΡΟΥ ΑΙΚΑΤΕΡΙΝΗ του ΔΗΜΗΤΡΙΟΥ</t>
  </si>
  <si>
    <t>11. ΜΟΥΤΖΙΚΗΣ ΠΕΤΡΟΣ του ΓΕΩΡΓΙΟΥ</t>
  </si>
  <si>
    <t>12. ΜΠΑΛΤΖΗΣ ΤΡΙΑΝΤΑΦΥΛΛΟΣ του ΚΩΝΣΤΑΝΤΙΝΟΥ</t>
  </si>
  <si>
    <t>13. ΝΑΛΜΠΑΝΤΗΣ ΕΥΑΓΓΕΛΟΣ του ΘΩΜΑ</t>
  </si>
  <si>
    <t>14. ΝΑΟΥΜ ΦΩΤΕΙΝΗ του ΙΩΑΝΝΗ</t>
  </si>
  <si>
    <t>15. ΝΙΚΟΛΑΪΔΗΣ ΔΗΜΟΛΕΩΝ του ΣΩΤΗΡΙΟΥ</t>
  </si>
  <si>
    <t>16. ΠΑΠΑΓΕΩΡΓΙΟΥ ΑΠΟΣΤΟΛΟΣ του ΜΙΧΑΗΛ</t>
  </si>
  <si>
    <t>17. ΠΑΠΑΖΟΓΛΟΥ ΔΟΜΙΝΙΚΗ του ΝΙΚΟΛΑΟΥ</t>
  </si>
  <si>
    <t>18. ΠΛΙΑΤΣΙΚΑΣ ΒΑΣΙΛΕΙΟΣ του ΚΩΝΣΤΑΝΤΙΝΟΥ</t>
  </si>
  <si>
    <t>19. ΣΥΚΙΩΤΗΣ ΧΡΙΣΤΟΔΟΥΛΟΣ του ΑΘΑΝΑΣΙΟΥ</t>
  </si>
  <si>
    <t>20. ΣΥΡΙΑΝΟΣ ΜΑΡΚΟΣ του ΑΝΤΩΝΙΟΥ</t>
  </si>
  <si>
    <t>21. ΤΟΜΕ ΠΑΥΛΟΣ το ΙΩΑΝΝΗ</t>
  </si>
  <si>
    <t>22. ΦΑΝΑΡΑΣ ΔΗΜΗΤΡΙΟΣ του ΙΩΑΝΝΗ</t>
  </si>
  <si>
    <t>23. ΦΟΡΑ ΓΑΒΡΙΕΛΛΑ του ΘΕΟΔΩΡΟΥ</t>
  </si>
  <si>
    <t>24. ΧΑΜΑΪΔΟΣ ΣΤΥΛΙΑΝΟΣ του ΓΕΩΡΓΙΟΥ</t>
  </si>
  <si>
    <t>25. ΧΑΣΑΠΗΣ ΑΣΤΕΡΙΟΣ του ΘΕΟΛΟΓΗ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</si>
  <si>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</si>
  <si>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</si>
  <si>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</si>
  <si>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</si>
  <si>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</si>
  <si>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</si>
  <si>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&lt;&lt; "ΑΝΑΠΤΥΞΗ ΤΩΡΑ" ΒΛΑΧΟΠΟΥΛΟΣ ΜΙΧΑΗΛ του ΑΣΤΕΡΙΟΥ&gt;&gt;</t>
  </si>
  <si>
    <t>«ΑΝΟΙΧΤΟΙ ΟΡΙΖΟΝΤΕΣ» ΔΑΛΛΑΣ ΧΡΗΣΤΟΣ ΤΟΥ ΝΙΚΟΛΑΟΥ</t>
  </si>
  <si>
    <t>ΣΤΑΥΡΟΙ ΥΠΟΨΗΦΙΩΝ T. ΣΥΜΒΟΥΛΩΝ</t>
  </si>
  <si>
    <t>1. ΑΝΤΩΝΑΚΗΣ ΛΑΖΑΡΟΣ του ΣΑΒΒΑ</t>
  </si>
  <si>
    <t>2. ΤΣΑΜΠΟΥΡΙΔΗΣ ΒΑΣΙΛΕΙΟΣ του ΑΘΑΝΑΣΙΟΥ</t>
  </si>
  <si>
    <t>3. ΤΙΝΤΟΝΗΣ ΜΙΧΑΛΗΣ του ΣΠΥΡΟΥ</t>
  </si>
  <si>
    <t>4. ΠΑΝΙΔΟΥ ΕΛΕΝΗ του ΑΛΕΞΑΝΔΡΟΥ</t>
  </si>
  <si>
    <t>5. ΝΤΑΝΤΟΣ ΙΩΑΝΝΗΣ του ΔΗΜΗΤΡΙΟΥ</t>
  </si>
  <si>
    <t>6. ΚΑΡΑΚΙΤΣΑΚΗ ΔΗΜΗΤΡΟΥΛΑ του ΔΗΜΗΤΡΙΟΥ</t>
  </si>
  <si>
    <t>7. ΚΑΜΠΟΥΡΗΣ ΙΩΑΝΝΗΣ του ΘΕΟΛΟΓΟΥ</t>
  </si>
  <si>
    <t>8. ΧΑΤΖΗΑΝΑΣΤΑΣΙΟΥ ΠΑΡΑΣΚΕΥΑΣ του ΑΝΑΝΙΑ</t>
  </si>
  <si>
    <t>9. ΧΑΤΖΗΑΝΑΓΝΩΣΤΟΥ ΙΩΑΝΝΗΣ του ΚΥΡΙΑΚΟΥ</t>
  </si>
  <si>
    <t>10. ΦΙΔΕΟΓΛΟΥ ΓΕΩΡΓΙΟΣ του ΧΑΡΑΛΑΜΠΟΥΣ</t>
  </si>
  <si>
    <t>11. ΤΣΕΚΛΙΔΗΣ ΚΩΝΣΤΑΝΤΙΝΟΣ του ΓΡΗΓΟΡΙΟΥ</t>
  </si>
  <si>
    <t>12. ΣΚΙΑΝΗ ΑΛΕΞΑΝΔΡΑ του ΑΣΤΕΡΙΟΥ</t>
  </si>
  <si>
    <t>13. ΒΑΚΟΠΟΥΛΟΥ ΒΑΪΑ του ΠΑΥΛΟΥ</t>
  </si>
  <si>
    <t>14. ΑΛΕΞΑΝΔΡΟΥ ΚΩΝΣΤΑΝΤΙΝΟΣ του ΑΛΕΞΑΝΔΡΟΥ</t>
  </si>
  <si>
    <t>15. ΧΡΙΣΤΟΔΟΥΛΟΥ ΕΛΕΝΗ του ΠΑΥΛΟΥ</t>
  </si>
  <si>
    <t>16. ΤΣΑΚΝΗ ΞΑΝΘΙΠΠΗ του ΑΡΙΣΤΕΙΔΗ</t>
  </si>
  <si>
    <t>17. ΣΚΙΑ ΕΛΕΝΗ του ΠΑΝΑΓΙΩΤΗ</t>
  </si>
  <si>
    <t>18. ΠΟΛΙΟΥ ΖΩΗ του ΒΑΣΙΛΕΙΟΥ</t>
  </si>
  <si>
    <t>19. ΛΑΦΑΝΤΑΡΗΣ ΣΤΕΡΓΙΟΣ του ΕΛΕΥΘΕΡΙΟΥ</t>
  </si>
  <si>
    <t>20. ΒΕΖΥΝΙΑΣ ΒΑΣΙΛΕΙΟΣ του ΧΑΡΑΛΑΜΠΟΥΣ</t>
  </si>
  <si>
    <t>21. ΑΒΔΗΜΙΩΤΗΣ ΘΕΟΦΙΛΟΣ του ΣΠΥΡΙΔΩΝ</t>
  </si>
  <si>
    <t>22. ΤΡΥΠΟΣ ΚΩΝΣΤΑΝΤΙΝΟΣ του ΝΙΚΟΛΑΟΥ</t>
  </si>
  <si>
    <t>23. ΠΑΠΑΪΩΑΝΝΟΥ ΚΩΝΣΤΑΝΤΙΝΟΣ του ΕΥΑΓΓΕΛΟΥ</t>
  </si>
  <si>
    <t>24. ΜΠΟΥΜΠΟΥΛΑΣ ΠΑΝΑΓΙΩΤΗΣ του ΜΙΧΑΗΛ</t>
  </si>
  <si>
    <t>25. ΚΕΧΑΓΙΑ ΧΡΥΣΑΝΘΗ του ΝΙΚΟΛΑΟΥ</t>
  </si>
  <si>
    <t>26. ΚΑΡΡΑΣ ΑΡΓΥΡΙΟΣ του ΑΘΑΝΑΣΙΟΥ</t>
  </si>
  <si>
    <t>27. ΑΝΕΤΟΥΔΗΣ ΑΡΙΣΤΕΙΔΗΣ του ΔΗΜΗΤΡΙΟΥ</t>
  </si>
  <si>
    <t>28. ΧΑΤΗΡΑΣ ΙΩΑΝΝΗΣ του ΣΤΑΜΑΤΗ</t>
  </si>
  <si>
    <t>29. ΧΑΣΑΠΗΣ ΙΩΑΝΝΗΣ του ΓΕΩΡΓΙΟΥ</t>
  </si>
  <si>
    <t>30. ΣΙΔΕΡΗΣ ΝΙΚΟΛΑΟΣ του ΜΙΧΑΗΛ</t>
  </si>
  <si>
    <t>31. ΟΡΦΑΝΙΔΟΥ ΑΝΔΡΟΝΙΚΗ του ΝΙΚΟΛΑΟΥ</t>
  </si>
  <si>
    <t>32. ΚΟΥΤΣΟΥΚΩΣΤΑ ΑΘΑΝΑΣΙΑ του ΙΩΑΝΝΗ</t>
  </si>
  <si>
    <t>33. ΚΑΪΑΦΑΣ ΝΙΚΟΛΑΟΣ του ΑΘΑΝΑΣΙΟΥ</t>
  </si>
  <si>
    <t>34. ΓΚΟΥΝΤΑ ΕΛΕΝΗ του ΜΙΧΑΗΛ</t>
  </si>
  <si>
    <t>35. ΤΣΙΤΣΑΝΗΣ ΑΛΕΞΑΝΔΡΟΣ του ΛΕΩΝΙΔΑ</t>
  </si>
  <si>
    <t>36. ΟΡΦΑΝΙΔΟΥ ΕΛΕΝΗ του ΓΕΩΡΓΙΟΥ</t>
  </si>
  <si>
    <t>37. ΚΑΡΑΝΤΩΝΑΣ ΓΕΩΡΓΙΟΣ του ΝΙΚΟΛΑΟΥ</t>
  </si>
  <si>
    <t>38. ΒΟΥΡΒΟΥΤΣΙΩΤΗΣ ΓΕΩΡΓΙΟΣ του ΓΡΗΓΟΡΙΟΥ</t>
  </si>
  <si>
    <t>39. ΡΗΓΑ ΜΑΡΙΑ του ΡΗΓΑ</t>
  </si>
  <si>
    <t>40. ΜΙΤΙΝΤΖΗΣ ΤΡΥΦΩΝ του ΟΡΕΣΤΗ</t>
  </si>
  <si>
    <t>41. ΚΟΝΙΑΡΗ ΕΛΕΝΗ του ΒΑΣΙΛΕΙΟΥ</t>
  </si>
  <si>
    <t>42. ΚΟΛΥΜΠΑΣ ΙΩΑΝΝΗΣ του ΘΕΟΦΑΝΗ</t>
  </si>
  <si>
    <t>43. ΚΑΡΑΜΑΝΗ ΦΩΤΕΙΝΗ του ΑΘΑΝΑΣΙΟΥ</t>
  </si>
  <si>
    <t>44. ΙΣΑΑΚΙΔΗΣ ΘΩΜΑΣ του ΜΙΧΑΗΛ</t>
  </si>
  <si>
    <t>1. ΨΗΦΟΣ ΕΥΣΤΡΑΤΙΟΣ του ΧΡΗΣΤΟΥ</t>
  </si>
  <si>
    <t>2. ΣΠΥΡΟΠΟΥΛΟΥ – ΞΟΝΙΚΗ ΑΙΚΑΤΕΡΙΝΗ του ΜΙΧΑΗΛ</t>
  </si>
  <si>
    <t>3. ΜΙΓΓΙΡΗΣ ΕΥΑΓΓΕΛΟΣ του ΗΛΙΑ</t>
  </si>
  <si>
    <t>4. ΜΑΡΤΥΓΑΚΗ ΕΛΕΝΗ του ΙΩΑΝΝΗ</t>
  </si>
  <si>
    <t>5. ΚΙΑΚΗΣ ΦΙΛΙΠΠΟΣ του ΑΝΑΣΤΑΣΙΟΥ</t>
  </si>
  <si>
    <t>6. ΚΑΤΣΙΚΕΑ ΜΑΡΙΑ του ΑΡΓΥΡΙΟΥ</t>
  </si>
  <si>
    <t>7. ΚΟΡΔΩΝΙΑΣ ΔΗΜΗΤΡΙΟΣ του ΗΛΙΑ</t>
  </si>
  <si>
    <t>8. ΜΑΡΚΟΓΙΑΝΝΑΚΗ ΠΟΛΥΤΙΜΗ του ΜΑΡΚΟΥ</t>
  </si>
  <si>
    <t>9. ΜΑΡΚΟΓΙΑΝΝΑΚΗΣ ΙΩΑΝΝΗΣ του ΛΕΩΝΙΔΑ</t>
  </si>
  <si>
    <t>10. ΚΕΦΑΛΑΣ ΧΡΗΣΤΟΣ του ΔΗΜΗΤΡΙΟΥ</t>
  </si>
  <si>
    <t>11. ΓΑΛΑΝΗΣ ΑΡΙΣΤΕΙΔΗΣ του ΓΕΩΡΓΙΟΥ</t>
  </si>
  <si>
    <t>12. ΑΝΤΩΝΙΟΥ – ΑΛΒΑΝΟΥ ΠΟΛΥΝΙΚΗ του ΕΠΑΜΕΙΝΩΝΔΑ</t>
  </si>
  <si>
    <t>13. ΤΕΚΤΟΝΙΔΗΣ ΠΕΤΡΟΣ του ΑΝΤΩΝΙΟΥ</t>
  </si>
  <si>
    <t>14. ΚΥΡΙΑΖΗ- ΠΕΡΓΟΥΛΗ ΑΙΚΑΤΕΡΙΝΗ του ΕΥΑΓΓΕΛΟΥ</t>
  </si>
  <si>
    <t>15. ΒΛΑΧΟΣ ΑΝΑΣΤΑΣΙΟΣ του ΧΡΗΣΤΟΥ</t>
  </si>
  <si>
    <t>16. ΑΛΒΑΝΟΣ ΒΑΣΙΛΕΙΟΣ του ΠΑΝΤΕΛΗ</t>
  </si>
  <si>
    <t>17. ΤΣΙΒΙΛΟΓΛΟΥ ΙΩΑΝΝΗΣ του ΧΡΗΣΤΟΥ</t>
  </si>
  <si>
    <t>18. ΜΗΤΡΟΠΟΥΛΟΣ ΝΙΚΟΛΑΟΣ του ΜΙΧΑΗΛ</t>
  </si>
  <si>
    <t>19. ΚΑΜΠΑΝΤΑΗΣ ΚΩΝΣΤΑΝΤΙΝΟΣ του ΓΕΩΡΓΙΟΥ</t>
  </si>
  <si>
    <t>20. ΙΣΑΑΚΙΔΟΥ ΠΑΡΑΣΚΕΥΗ του ΔΑΜΙΑΝΟΥ</t>
  </si>
  <si>
    <t>21. ΓΕΩΡΓΟΥΣΗ – ΠΕΡΟΥΛΑΚΗ ΑΙΚΑΤΕΡΙΝΗ του ΚΩΝΣΤΑΝΤΙΝΟΥ</t>
  </si>
  <si>
    <t>22. ΒΟΡΕΙΝΟΥ ΓΕΡΑΚΗ ΕΛΕΝΗ του ΣΥΝΟΔΗ</t>
  </si>
  <si>
    <t>23. ΑΡΒΑΝΙΤΟΥ – ΓΚΙΡΛΟΥ ΙΩΑΝΝΑ του ΧΡΗΣΤΟΥ</t>
  </si>
  <si>
    <t>24. ΟΦΘΑΛΜΙΔΗΣ ΘΕΟΔΩΡΟΣ του ΣΩΤΗΡΙΟΥ</t>
  </si>
  <si>
    <t>25. ΜΟΣΧΙΔΗΣ ΣΤΑΥΡΟΣ του ΑΝΑΣΤΑΣΙΟΥ</t>
  </si>
  <si>
    <t>26. ΚΑΝΝΕΛΗΣ ΓΕΩΡΓΙΟΣ του ΖΑΦΕΙΡΙΟΥ</t>
  </si>
  <si>
    <t>27. ΘΑΝΟΓΛΟΥ ΜΑΡΙΑ του ΑΝΑΣΤΑΣΙΟΥ</t>
  </si>
  <si>
    <t>28. ΓΕΡΝΑ ΕΛΕΝΗ του ΚΩΝΣΤΑΝΤΙΝΟΥ</t>
  </si>
  <si>
    <t>29. ΑΣΚΗΤΑΚΗΣ ΒΑΣΙΛΕΙΟΣ του ΑΝΑΣΤΑΣΙΟΥ</t>
  </si>
  <si>
    <t>30. ΑΝΑΣΤΑΣΙΑΔΗΣ ΕΥΑΓΓΕΛΟΣ του ΓΕΩΡΓΙΟΥ</t>
  </si>
  <si>
    <t>31. ΧΑΒΟΣ ΧΡΗΣΤΟΣ του ΙΩΑΝΝΗ1.</t>
  </si>
  <si>
    <t>32. ΣΥΜΕΩΝΙΔΗΣ ΓΕΩΡΓΙΟΣ του ΚΩΝΣΤΑΝΤΙΝΟΥ</t>
  </si>
  <si>
    <t>33. ΠΑΡΘΕΝΙΑΔΗΣ ΙΩΑΝΝΗΣ του ΚΥΡΙΑΚΟΥ</t>
  </si>
  <si>
    <t>34. ΛΑΖΟΣ ΔΗΜΗΤΡΙΟΣ του ΝΙΚΟΛΑΟΥ</t>
  </si>
  <si>
    <t>35. ΘΕΟΛΟΓΟΥ ΚΩΝΣΤΑΝΤΙΝΙΑ του ΘΕΟΔΩΡΟΥ</t>
  </si>
  <si>
    <t>36. ΕΝΕΧΗΛΙΔΗΣ ΣΤΕΛΙΟΣ του ΣΥΜΕΩΝ</t>
  </si>
  <si>
    <t>37. ΒΑΛΣΑΜΗΣ ΕΛΕΥΘΕΡΙΟΣ του ΚΩΝΣΤΑΝΤΙΝΟΥ</t>
  </si>
  <si>
    <t>38. ΣΤΑΥΡΟΥ ΠΑΝΤΕΛΕΗΜΩΝ του ΙΩΑΝΝΗ</t>
  </si>
  <si>
    <t>39. ΜΗΛΙΟΥ – ΡΟΥΠΗ ΜΑΡΙΑ του ΑΝΑΣΤΑΣΙΟΥ</t>
  </si>
  <si>
    <t>40. ΛΑΜΠΡΑΚΗΣ ΔΗΜΗΤΡΙΟΣ του ΝΙΚΟΛΑΟΥ</t>
  </si>
  <si>
    <t>41. ΙΩΑΝΝΙΔΗΣ ΙΩΑΝΝΗΣ του ΠΑΝΤΕΛΗ</t>
  </si>
  <si>
    <t>42. ΖΑΓΟΡΑΚΗΣ ΝΙΚΟΛΑΟΣ του ΚΩΝΣΤΑΝΤΙΝΟΥ</t>
  </si>
  <si>
    <t>43. ΓΛΥΝΙΑΔΑΚΗΣ ΓΕΩΡΓΙΟΣ του ΣΤΥΛΙΑΝΟΥ</t>
  </si>
  <si>
    <t>44. ΒΑΣΙΛΟΓΙΑΝΝΑΚΗ ΠΑΣΧΑΛΙΔΟΥ ΕΥΓΕΝΙΑ του ΓΕΩΡΓΙΟΥ</t>
  </si>
  <si>
    <t>45. ΚΑΚΑΛΕΛΗ ΣΕΙΡΑ ΑΙΚΑΤΕΡΙΝΗ του ΦΩΤΙΟΥ</t>
  </si>
  <si>
    <t>46. ΜΠΡΙΚΟΣ ΧΡΗΣΤΟΣ του ΑΡΤΙΣΤΟΤΕΛΗ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</si>
</sst>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 Greek"/>
      <family val="0"/>
    </font>
    <font>
      <sz val="10"/>
      <name val="Arial Unicode MS"/>
      <family val="0"/>
    </font>
    <font>
      <b/>
      <sz val="12"/>
      <name val="Arial Unicode MS"/>
      <family val="0"/>
    </font>
    <font>
      <b/>
      <sz val="10"/>
      <name val="Arial Unicode MS"/>
      <family val="0"/>
    </font>
    <font>
      <b/>
      <sz val="9"/>
      <name val="Arial Unicode MS"/>
      <family val="0"/>
    </font>
    <font>
      <b/>
      <sz val="9"/>
      <name val="Arial Greek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11" fillId="0" borderId="3" xfId="15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textRotation="90" wrapText="1"/>
    </xf>
    <xf numFmtId="0" fontId="5" fillId="0" borderId="3" xfId="0" applyFont="1" applyBorder="1" applyAlignment="1">
      <alignment textRotation="90" wrapText="1"/>
    </xf>
  </cellXfs>
  <cellStyles count="7">
    <cellStyle name="Normal" xfId="0"/>
    <cellStyle name="Βασικό_ΣΥΡΙΚΑΣ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tabSelected="1" workbookViewId="0" topLeftCell="AN1">
      <selection activeCell="Y7" sqref="Y7:Y8"/>
    </sheetView>
  </sheetViews>
  <sheetFormatPr defaultColWidth="9.00390625" defaultRowHeight="12.75" outlineLevelRow="2"/>
  <cols>
    <col min="1" max="1" width="5.125" style="0" customWidth="1"/>
    <col min="2" max="2" width="29.75390625" style="0" customWidth="1"/>
    <col min="3" max="3" width="12.625" style="0" customWidth="1"/>
    <col min="4" max="4" width="13.0039062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75390625" style="0" bestFit="1" customWidth="1"/>
    <col min="9" max="24" width="5.75390625" style="0" customWidth="1"/>
    <col min="25" max="25" width="8.625" style="0" customWidth="1"/>
    <col min="26" max="34" width="5.75390625" style="0" customWidth="1"/>
    <col min="35" max="35" width="6.25390625" style="0" customWidth="1"/>
    <col min="36" max="81" width="5.75390625" style="0" customWidth="1"/>
  </cols>
  <sheetData>
    <row r="1" ht="15">
      <c r="A1" s="12" t="s">
        <v>0</v>
      </c>
    </row>
    <row r="3" ht="17.25">
      <c r="A3" s="2" t="s">
        <v>79</v>
      </c>
    </row>
    <row r="4" ht="13.5" customHeight="1">
      <c r="A4" s="2"/>
    </row>
    <row r="5" spans="1:77" ht="16.5" customHeight="1">
      <c r="A5" s="2"/>
      <c r="I5" s="2" t="s">
        <v>1</v>
      </c>
      <c r="Z5" s="2" t="s">
        <v>1</v>
      </c>
      <c r="AJ5" s="2" t="s">
        <v>81</v>
      </c>
      <c r="AQ5" s="2" t="s">
        <v>81</v>
      </c>
      <c r="AV5" s="2"/>
      <c r="BH5" s="2" t="s">
        <v>81</v>
      </c>
      <c r="BY5" s="2" t="s">
        <v>81</v>
      </c>
    </row>
    <row r="6" ht="12" customHeight="1">
      <c r="I6" s="2"/>
    </row>
    <row r="7" spans="9:81" s="15" customFormat="1" ht="122.25" customHeight="1">
      <c r="I7" s="21" t="s">
        <v>14</v>
      </c>
      <c r="J7" s="21" t="s">
        <v>15</v>
      </c>
      <c r="K7" s="21" t="s">
        <v>16</v>
      </c>
      <c r="L7" s="21" t="s">
        <v>17</v>
      </c>
      <c r="M7" s="21" t="s">
        <v>18</v>
      </c>
      <c r="N7" s="21" t="s">
        <v>19</v>
      </c>
      <c r="O7" s="21" t="s">
        <v>20</v>
      </c>
      <c r="P7" s="21" t="s">
        <v>21</v>
      </c>
      <c r="Q7" s="21" t="s">
        <v>22</v>
      </c>
      <c r="R7" s="21" t="s">
        <v>23</v>
      </c>
      <c r="S7" s="21" t="s">
        <v>24</v>
      </c>
      <c r="T7" s="21" t="s">
        <v>25</v>
      </c>
      <c r="U7" s="21" t="s">
        <v>26</v>
      </c>
      <c r="V7" s="21" t="s">
        <v>27</v>
      </c>
      <c r="W7" s="21" t="s">
        <v>28</v>
      </c>
      <c r="X7" s="21" t="s">
        <v>29</v>
      </c>
      <c r="Y7" s="21" t="s">
        <v>30</v>
      </c>
      <c r="Z7" s="21" t="s">
        <v>31</v>
      </c>
      <c r="AA7" s="21" t="s">
        <v>32</v>
      </c>
      <c r="AB7" s="21" t="s">
        <v>33</v>
      </c>
      <c r="AC7" s="21" t="s">
        <v>34</v>
      </c>
      <c r="AD7" s="21" t="s">
        <v>35</v>
      </c>
      <c r="AE7" s="21" t="s">
        <v>36</v>
      </c>
      <c r="AF7" s="21" t="s">
        <v>37</v>
      </c>
      <c r="AG7" s="21" t="s">
        <v>38</v>
      </c>
      <c r="AH7" s="21" t="s">
        <v>39</v>
      </c>
      <c r="AJ7" s="21" t="s">
        <v>126</v>
      </c>
      <c r="AK7" s="21" t="s">
        <v>127</v>
      </c>
      <c r="AL7" s="21" t="s">
        <v>128</v>
      </c>
      <c r="AM7" s="21" t="s">
        <v>129</v>
      </c>
      <c r="AN7" s="21" t="s">
        <v>130</v>
      </c>
      <c r="AO7" s="21" t="s">
        <v>131</v>
      </c>
      <c r="AP7" s="21" t="s">
        <v>132</v>
      </c>
      <c r="AQ7" s="21" t="s">
        <v>133</v>
      </c>
      <c r="AR7" s="21" t="s">
        <v>134</v>
      </c>
      <c r="AS7" s="21" t="s">
        <v>135</v>
      </c>
      <c r="AT7" s="21" t="s">
        <v>136</v>
      </c>
      <c r="AU7" s="21" t="s">
        <v>137</v>
      </c>
      <c r="AV7" s="21" t="s">
        <v>138</v>
      </c>
      <c r="AW7" s="21" t="s">
        <v>139</v>
      </c>
      <c r="AX7" s="21" t="s">
        <v>140</v>
      </c>
      <c r="AY7" s="21" t="s">
        <v>141</v>
      </c>
      <c r="AZ7" s="21" t="s">
        <v>142</v>
      </c>
      <c r="BA7" s="21" t="s">
        <v>143</v>
      </c>
      <c r="BB7" s="21" t="s">
        <v>144</v>
      </c>
      <c r="BC7" s="21" t="s">
        <v>145</v>
      </c>
      <c r="BD7" s="21" t="s">
        <v>146</v>
      </c>
      <c r="BE7" s="21" t="s">
        <v>147</v>
      </c>
      <c r="BF7" s="21" t="s">
        <v>148</v>
      </c>
      <c r="BG7" s="21" t="s">
        <v>149</v>
      </c>
      <c r="BH7" s="21" t="s">
        <v>150</v>
      </c>
      <c r="BI7" s="21" t="s">
        <v>151</v>
      </c>
      <c r="BJ7" s="21" t="s">
        <v>152</v>
      </c>
      <c r="BK7" s="21" t="s">
        <v>153</v>
      </c>
      <c r="BL7" s="21" t="s">
        <v>154</v>
      </c>
      <c r="BM7" s="21" t="s">
        <v>155</v>
      </c>
      <c r="BN7" s="21" t="s">
        <v>156</v>
      </c>
      <c r="BO7" s="21" t="s">
        <v>157</v>
      </c>
      <c r="BP7" s="21" t="s">
        <v>158</v>
      </c>
      <c r="BQ7" s="21" t="s">
        <v>159</v>
      </c>
      <c r="BR7" s="21" t="s">
        <v>160</v>
      </c>
      <c r="BS7" s="21" t="s">
        <v>161</v>
      </c>
      <c r="BT7" s="21" t="s">
        <v>162</v>
      </c>
      <c r="BU7" s="21" t="s">
        <v>163</v>
      </c>
      <c r="BV7" s="21" t="s">
        <v>164</v>
      </c>
      <c r="BW7" s="21" t="s">
        <v>165</v>
      </c>
      <c r="BX7" s="21" t="s">
        <v>166</v>
      </c>
      <c r="BY7" s="21" t="s">
        <v>167</v>
      </c>
      <c r="BZ7" s="21" t="s">
        <v>168</v>
      </c>
      <c r="CA7" s="21" t="s">
        <v>169</v>
      </c>
      <c r="CB7" s="21" t="s">
        <v>170</v>
      </c>
      <c r="CC7" s="21" t="s">
        <v>171</v>
      </c>
    </row>
    <row r="8" spans="1:81" s="15" customFormat="1" ht="26.25" customHeight="1">
      <c r="A8" s="16" t="s">
        <v>2</v>
      </c>
      <c r="B8" s="17" t="s">
        <v>3</v>
      </c>
      <c r="C8" s="18" t="s">
        <v>73</v>
      </c>
      <c r="D8" s="18" t="s">
        <v>74</v>
      </c>
      <c r="E8" s="18" t="s">
        <v>75</v>
      </c>
      <c r="F8" s="18" t="s">
        <v>76</v>
      </c>
      <c r="G8" s="18" t="s">
        <v>77</v>
      </c>
      <c r="H8" s="18" t="s">
        <v>78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</row>
    <row r="9" spans="1:81" ht="15" outlineLevel="2">
      <c r="A9" s="8">
        <v>185</v>
      </c>
      <c r="B9" s="8" t="s">
        <v>4</v>
      </c>
      <c r="C9" s="9">
        <v>467</v>
      </c>
      <c r="D9" s="9">
        <v>384</v>
      </c>
      <c r="E9" s="9">
        <v>8</v>
      </c>
      <c r="F9" s="9">
        <v>4</v>
      </c>
      <c r="G9" s="9">
        <v>12</v>
      </c>
      <c r="H9" s="9">
        <v>372</v>
      </c>
      <c r="I9" s="5">
        <v>49</v>
      </c>
      <c r="J9" s="5">
        <v>12</v>
      </c>
      <c r="K9" s="5">
        <v>67</v>
      </c>
      <c r="L9" s="5">
        <v>33</v>
      </c>
      <c r="M9" s="5">
        <v>15</v>
      </c>
      <c r="N9" s="5">
        <v>7</v>
      </c>
      <c r="O9" s="5">
        <v>4</v>
      </c>
      <c r="P9" s="5">
        <v>4</v>
      </c>
      <c r="Q9" s="5">
        <v>0</v>
      </c>
      <c r="R9" s="5">
        <v>43</v>
      </c>
      <c r="S9" s="5">
        <v>7</v>
      </c>
      <c r="T9" s="5">
        <v>27</v>
      </c>
      <c r="U9" s="5">
        <v>2</v>
      </c>
      <c r="V9" s="5">
        <v>11</v>
      </c>
      <c r="W9" s="5">
        <v>5</v>
      </c>
      <c r="X9" s="5">
        <v>5</v>
      </c>
      <c r="Y9" s="5">
        <v>21</v>
      </c>
      <c r="Z9" s="5">
        <v>10</v>
      </c>
      <c r="AA9" s="5">
        <v>5</v>
      </c>
      <c r="AB9" s="5">
        <v>1</v>
      </c>
      <c r="AC9" s="5">
        <v>0</v>
      </c>
      <c r="AD9" s="5">
        <v>4</v>
      </c>
      <c r="AE9" s="5">
        <v>4</v>
      </c>
      <c r="AF9" s="5">
        <v>27</v>
      </c>
      <c r="AG9" s="5">
        <v>21</v>
      </c>
      <c r="AH9" s="5">
        <v>38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</row>
    <row r="10" spans="1:81" ht="15" outlineLevel="2">
      <c r="A10" s="4">
        <v>186</v>
      </c>
      <c r="B10" s="4" t="s">
        <v>4</v>
      </c>
      <c r="C10" s="9">
        <v>464</v>
      </c>
      <c r="D10" s="9">
        <v>378</v>
      </c>
      <c r="E10" s="9">
        <v>8</v>
      </c>
      <c r="F10" s="9">
        <v>6</v>
      </c>
      <c r="G10" s="9">
        <v>14</v>
      </c>
      <c r="H10" s="9">
        <v>364</v>
      </c>
      <c r="I10" s="3">
        <v>20</v>
      </c>
      <c r="J10" s="3">
        <v>28</v>
      </c>
      <c r="K10" s="3">
        <v>23</v>
      </c>
      <c r="L10" s="3">
        <v>40</v>
      </c>
      <c r="M10" s="3">
        <v>25</v>
      </c>
      <c r="N10" s="3">
        <v>4</v>
      </c>
      <c r="O10" s="3">
        <v>0</v>
      </c>
      <c r="P10" s="3">
        <v>9</v>
      </c>
      <c r="Q10" s="3">
        <v>2</v>
      </c>
      <c r="R10" s="3">
        <v>26</v>
      </c>
      <c r="S10" s="3">
        <v>4</v>
      </c>
      <c r="T10" s="3">
        <v>50</v>
      </c>
      <c r="U10" s="3">
        <v>2</v>
      </c>
      <c r="V10" s="3">
        <v>3</v>
      </c>
      <c r="W10" s="3">
        <v>5</v>
      </c>
      <c r="X10" s="3">
        <v>6</v>
      </c>
      <c r="Y10" s="3">
        <v>14</v>
      </c>
      <c r="Z10" s="3">
        <v>11</v>
      </c>
      <c r="AA10" s="3">
        <v>0</v>
      </c>
      <c r="AB10" s="3">
        <v>0</v>
      </c>
      <c r="AC10" s="3">
        <v>7</v>
      </c>
      <c r="AD10" s="3">
        <v>1</v>
      </c>
      <c r="AE10" s="3">
        <v>1</v>
      </c>
      <c r="AF10" s="3">
        <v>33</v>
      </c>
      <c r="AG10" s="3">
        <v>19</v>
      </c>
      <c r="AH10" s="3">
        <v>25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</row>
    <row r="11" spans="1:81" ht="15" outlineLevel="2">
      <c r="A11" s="4">
        <v>187</v>
      </c>
      <c r="B11" s="4" t="s">
        <v>4</v>
      </c>
      <c r="C11" s="9">
        <v>455</v>
      </c>
      <c r="D11" s="9">
        <v>377</v>
      </c>
      <c r="E11" s="9">
        <v>14</v>
      </c>
      <c r="F11" s="9">
        <v>4</v>
      </c>
      <c r="G11" s="9">
        <v>18</v>
      </c>
      <c r="H11" s="9">
        <v>359</v>
      </c>
      <c r="I11" s="3">
        <v>17</v>
      </c>
      <c r="J11" s="3">
        <v>19</v>
      </c>
      <c r="K11" s="3">
        <v>31</v>
      </c>
      <c r="L11" s="3">
        <v>39</v>
      </c>
      <c r="M11" s="3">
        <v>26</v>
      </c>
      <c r="N11" s="3">
        <v>0</v>
      </c>
      <c r="O11" s="3">
        <v>0</v>
      </c>
      <c r="P11" s="3">
        <v>2</v>
      </c>
      <c r="Q11" s="3">
        <v>9</v>
      </c>
      <c r="R11" s="3">
        <v>42</v>
      </c>
      <c r="S11" s="3">
        <v>7</v>
      </c>
      <c r="T11" s="3">
        <v>48</v>
      </c>
      <c r="U11" s="3">
        <v>2</v>
      </c>
      <c r="V11" s="3">
        <v>10</v>
      </c>
      <c r="W11" s="3">
        <v>14</v>
      </c>
      <c r="X11" s="3">
        <v>12</v>
      </c>
      <c r="Y11" s="3">
        <v>22</v>
      </c>
      <c r="Z11" s="3">
        <v>12</v>
      </c>
      <c r="AA11" s="3">
        <v>2</v>
      </c>
      <c r="AB11" s="3">
        <v>0</v>
      </c>
      <c r="AC11" s="3">
        <v>1</v>
      </c>
      <c r="AD11" s="3">
        <v>1</v>
      </c>
      <c r="AE11" s="3">
        <v>6</v>
      </c>
      <c r="AF11" s="3">
        <v>29</v>
      </c>
      <c r="AG11" s="3">
        <v>26</v>
      </c>
      <c r="AH11" s="3">
        <v>32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</row>
    <row r="12" spans="1:81" ht="15" outlineLevel="2">
      <c r="A12" s="4">
        <v>188</v>
      </c>
      <c r="B12" s="4" t="s">
        <v>4</v>
      </c>
      <c r="C12" s="9">
        <v>441</v>
      </c>
      <c r="D12" s="9">
        <v>369</v>
      </c>
      <c r="E12" s="9">
        <v>10</v>
      </c>
      <c r="F12" s="9">
        <v>7</v>
      </c>
      <c r="G12" s="9">
        <v>17</v>
      </c>
      <c r="H12" s="9">
        <v>352</v>
      </c>
      <c r="I12" s="3">
        <v>26</v>
      </c>
      <c r="J12" s="3">
        <v>31</v>
      </c>
      <c r="K12" s="3">
        <v>35</v>
      </c>
      <c r="L12" s="3">
        <v>33</v>
      </c>
      <c r="M12" s="3">
        <v>9</v>
      </c>
      <c r="N12" s="3">
        <v>10</v>
      </c>
      <c r="O12" s="3">
        <v>0</v>
      </c>
      <c r="P12" s="3">
        <v>8</v>
      </c>
      <c r="Q12" s="3">
        <v>0</v>
      </c>
      <c r="R12" s="3">
        <v>23</v>
      </c>
      <c r="S12" s="3">
        <v>6</v>
      </c>
      <c r="T12" s="3">
        <v>31</v>
      </c>
      <c r="U12" s="3">
        <v>0</v>
      </c>
      <c r="V12" s="3">
        <v>11</v>
      </c>
      <c r="W12" s="3">
        <v>2</v>
      </c>
      <c r="X12" s="3">
        <v>14</v>
      </c>
      <c r="Y12" s="3">
        <v>11</v>
      </c>
      <c r="Z12" s="3">
        <v>10</v>
      </c>
      <c r="AA12" s="3">
        <v>0</v>
      </c>
      <c r="AB12" s="3">
        <v>1</v>
      </c>
      <c r="AC12" s="3">
        <v>2</v>
      </c>
      <c r="AD12" s="3">
        <v>1</v>
      </c>
      <c r="AE12" s="3">
        <v>3</v>
      </c>
      <c r="AF12" s="3">
        <v>50</v>
      </c>
      <c r="AG12" s="3">
        <v>39</v>
      </c>
      <c r="AH12" s="3">
        <v>31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</row>
    <row r="13" spans="1:81" ht="15" outlineLevel="2">
      <c r="A13" s="4">
        <v>189</v>
      </c>
      <c r="B13" s="4" t="s">
        <v>4</v>
      </c>
      <c r="C13" s="9">
        <v>475</v>
      </c>
      <c r="D13" s="9">
        <v>396</v>
      </c>
      <c r="E13" s="9">
        <v>10</v>
      </c>
      <c r="F13" s="9">
        <v>9</v>
      </c>
      <c r="G13" s="9">
        <v>19</v>
      </c>
      <c r="H13" s="9">
        <v>377</v>
      </c>
      <c r="I13" s="3">
        <v>0</v>
      </c>
      <c r="J13" s="3">
        <v>16</v>
      </c>
      <c r="K13" s="3">
        <v>33</v>
      </c>
      <c r="L13" s="3">
        <v>55</v>
      </c>
      <c r="M13" s="3">
        <v>20</v>
      </c>
      <c r="N13" s="3">
        <v>5</v>
      </c>
      <c r="O13" s="3">
        <v>2</v>
      </c>
      <c r="P13" s="3">
        <v>8</v>
      </c>
      <c r="Q13" s="3">
        <v>5</v>
      </c>
      <c r="R13" s="3">
        <v>46</v>
      </c>
      <c r="S13" s="3">
        <v>11</v>
      </c>
      <c r="T13" s="3">
        <v>39</v>
      </c>
      <c r="U13" s="3">
        <v>4</v>
      </c>
      <c r="V13" s="3">
        <v>18</v>
      </c>
      <c r="W13" s="3">
        <v>15</v>
      </c>
      <c r="X13" s="3">
        <v>14</v>
      </c>
      <c r="Y13" s="3">
        <v>14</v>
      </c>
      <c r="Z13" s="3">
        <v>17</v>
      </c>
      <c r="AA13" s="3">
        <v>5</v>
      </c>
      <c r="AB13" s="3">
        <v>0</v>
      </c>
      <c r="AC13" s="3">
        <v>1</v>
      </c>
      <c r="AD13" s="3">
        <v>2</v>
      </c>
      <c r="AE13" s="3">
        <v>1</v>
      </c>
      <c r="AF13" s="3">
        <v>31</v>
      </c>
      <c r="AG13" s="3">
        <v>32</v>
      </c>
      <c r="AH13" s="3">
        <v>55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</row>
    <row r="14" spans="1:81" ht="15" outlineLevel="2">
      <c r="A14" s="4">
        <v>190</v>
      </c>
      <c r="B14" s="4" t="s">
        <v>4</v>
      </c>
      <c r="C14" s="9">
        <v>462</v>
      </c>
      <c r="D14" s="9">
        <v>374</v>
      </c>
      <c r="E14" s="9">
        <v>4</v>
      </c>
      <c r="F14" s="9">
        <v>3</v>
      </c>
      <c r="G14" s="9">
        <v>7</v>
      </c>
      <c r="H14" s="9">
        <v>367</v>
      </c>
      <c r="I14" s="3">
        <v>33</v>
      </c>
      <c r="J14" s="3">
        <v>26</v>
      </c>
      <c r="K14" s="3">
        <v>51</v>
      </c>
      <c r="L14" s="3">
        <v>33</v>
      </c>
      <c r="M14" s="3">
        <v>23</v>
      </c>
      <c r="N14" s="3">
        <v>3</v>
      </c>
      <c r="O14" s="3">
        <v>1</v>
      </c>
      <c r="P14" s="3">
        <v>8</v>
      </c>
      <c r="Q14" s="3">
        <v>1</v>
      </c>
      <c r="R14" s="3">
        <v>48</v>
      </c>
      <c r="S14" s="3">
        <v>14</v>
      </c>
      <c r="T14" s="3">
        <v>38</v>
      </c>
      <c r="U14" s="3">
        <v>3</v>
      </c>
      <c r="V14" s="3">
        <v>11</v>
      </c>
      <c r="W14" s="3">
        <v>6</v>
      </c>
      <c r="X14" s="3">
        <v>24</v>
      </c>
      <c r="Y14" s="3">
        <v>10</v>
      </c>
      <c r="Z14" s="3">
        <v>6</v>
      </c>
      <c r="AA14" s="3">
        <v>1</v>
      </c>
      <c r="AB14" s="3">
        <v>0</v>
      </c>
      <c r="AC14" s="3">
        <v>1</v>
      </c>
      <c r="AD14" s="3">
        <v>1</v>
      </c>
      <c r="AE14" s="3">
        <v>7</v>
      </c>
      <c r="AF14" s="3">
        <v>55</v>
      </c>
      <c r="AG14" s="3">
        <v>28</v>
      </c>
      <c r="AH14" s="3">
        <v>26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</row>
    <row r="15" spans="1:81" ht="15" outlineLevel="2">
      <c r="A15" s="4">
        <v>191</v>
      </c>
      <c r="B15" s="4" t="s">
        <v>4</v>
      </c>
      <c r="C15" s="9">
        <v>471</v>
      </c>
      <c r="D15" s="9">
        <v>395</v>
      </c>
      <c r="E15" s="9">
        <v>6</v>
      </c>
      <c r="F15" s="9">
        <v>3</v>
      </c>
      <c r="G15" s="9">
        <v>9</v>
      </c>
      <c r="H15" s="9">
        <v>386</v>
      </c>
      <c r="I15" s="3">
        <v>32</v>
      </c>
      <c r="J15" s="3">
        <v>32</v>
      </c>
      <c r="K15" s="3">
        <v>36</v>
      </c>
      <c r="L15" s="3">
        <v>51</v>
      </c>
      <c r="M15" s="3">
        <v>16</v>
      </c>
      <c r="N15" s="3">
        <v>5</v>
      </c>
      <c r="O15" s="3">
        <v>1</v>
      </c>
      <c r="P15" s="3">
        <v>3</v>
      </c>
      <c r="Q15" s="3">
        <v>45</v>
      </c>
      <c r="R15" s="3">
        <v>4</v>
      </c>
      <c r="S15" s="3">
        <v>25</v>
      </c>
      <c r="T15" s="3">
        <v>4</v>
      </c>
      <c r="U15" s="3">
        <v>11</v>
      </c>
      <c r="V15" s="3">
        <v>20</v>
      </c>
      <c r="W15" s="3">
        <v>12</v>
      </c>
      <c r="X15" s="3">
        <v>13</v>
      </c>
      <c r="Y15" s="3">
        <v>5</v>
      </c>
      <c r="Z15" s="3">
        <v>3</v>
      </c>
      <c r="AA15" s="3">
        <v>3</v>
      </c>
      <c r="AB15" s="3">
        <v>0</v>
      </c>
      <c r="AC15" s="3">
        <v>1</v>
      </c>
      <c r="AD15" s="3">
        <v>1</v>
      </c>
      <c r="AE15" s="3">
        <v>2</v>
      </c>
      <c r="AF15" s="3">
        <v>52</v>
      </c>
      <c r="AG15" s="3">
        <v>21</v>
      </c>
      <c r="AH15" s="3">
        <v>43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</row>
    <row r="16" spans="1:81" s="14" customFormat="1" ht="15.75" customHeight="1" outlineLevel="1">
      <c r="A16" s="7"/>
      <c r="B16" s="6" t="s">
        <v>40</v>
      </c>
      <c r="C16" s="10">
        <v>3235</v>
      </c>
      <c r="D16" s="10">
        <v>2673</v>
      </c>
      <c r="E16" s="10">
        <v>60</v>
      </c>
      <c r="F16" s="10">
        <v>36</v>
      </c>
      <c r="G16" s="10">
        <v>96</v>
      </c>
      <c r="H16" s="10">
        <v>2577</v>
      </c>
      <c r="I16" s="13">
        <f aca="true" t="shared" si="0" ref="I16:AH16">SUBTOTAL(9,I9:I15)</f>
        <v>177</v>
      </c>
      <c r="J16" s="13">
        <f t="shared" si="0"/>
        <v>164</v>
      </c>
      <c r="K16" s="13">
        <f t="shared" si="0"/>
        <v>276</v>
      </c>
      <c r="L16" s="13">
        <f t="shared" si="0"/>
        <v>284</v>
      </c>
      <c r="M16" s="13">
        <f t="shared" si="0"/>
        <v>134</v>
      </c>
      <c r="N16" s="13">
        <f t="shared" si="0"/>
        <v>34</v>
      </c>
      <c r="O16" s="13">
        <f t="shared" si="0"/>
        <v>8</v>
      </c>
      <c r="P16" s="13">
        <f t="shared" si="0"/>
        <v>42</v>
      </c>
      <c r="Q16" s="13">
        <f t="shared" si="0"/>
        <v>62</v>
      </c>
      <c r="R16" s="13">
        <f t="shared" si="0"/>
        <v>232</v>
      </c>
      <c r="S16" s="13">
        <f t="shared" si="0"/>
        <v>74</v>
      </c>
      <c r="T16" s="13">
        <f t="shared" si="0"/>
        <v>237</v>
      </c>
      <c r="U16" s="13">
        <f t="shared" si="0"/>
        <v>24</v>
      </c>
      <c r="V16" s="13">
        <f t="shared" si="0"/>
        <v>84</v>
      </c>
      <c r="W16" s="13">
        <f t="shared" si="0"/>
        <v>59</v>
      </c>
      <c r="X16" s="13">
        <f t="shared" si="0"/>
        <v>88</v>
      </c>
      <c r="Y16" s="13">
        <f t="shared" si="0"/>
        <v>97</v>
      </c>
      <c r="Z16" s="13">
        <f t="shared" si="0"/>
        <v>69</v>
      </c>
      <c r="AA16" s="13">
        <f t="shared" si="0"/>
        <v>16</v>
      </c>
      <c r="AB16" s="13">
        <f t="shared" si="0"/>
        <v>2</v>
      </c>
      <c r="AC16" s="13">
        <f t="shared" si="0"/>
        <v>13</v>
      </c>
      <c r="AD16" s="13">
        <f t="shared" si="0"/>
        <v>11</v>
      </c>
      <c r="AE16" s="13">
        <f t="shared" si="0"/>
        <v>24</v>
      </c>
      <c r="AF16" s="13">
        <f t="shared" si="0"/>
        <v>277</v>
      </c>
      <c r="AG16" s="13">
        <f t="shared" si="0"/>
        <v>186</v>
      </c>
      <c r="AH16" s="13">
        <f t="shared" si="0"/>
        <v>250</v>
      </c>
      <c r="AJ16" s="13">
        <f aca="true" t="shared" si="1" ref="AJ16:CC16">SUBTOTAL(9,AJ9:AJ15)</f>
        <v>0</v>
      </c>
      <c r="AK16" s="13">
        <f t="shared" si="1"/>
        <v>0</v>
      </c>
      <c r="AL16" s="13">
        <f t="shared" si="1"/>
        <v>0</v>
      </c>
      <c r="AM16" s="13">
        <f t="shared" si="1"/>
        <v>0</v>
      </c>
      <c r="AN16" s="13">
        <f t="shared" si="1"/>
        <v>0</v>
      </c>
      <c r="AO16" s="13">
        <f t="shared" si="1"/>
        <v>0</v>
      </c>
      <c r="AP16" s="13">
        <f t="shared" si="1"/>
        <v>0</v>
      </c>
      <c r="AQ16" s="13">
        <f t="shared" si="1"/>
        <v>0</v>
      </c>
      <c r="AR16" s="13">
        <f t="shared" si="1"/>
        <v>0</v>
      </c>
      <c r="AS16" s="13">
        <f t="shared" si="1"/>
        <v>0</v>
      </c>
      <c r="AT16" s="13">
        <f t="shared" si="1"/>
        <v>0</v>
      </c>
      <c r="AU16" s="13">
        <f t="shared" si="1"/>
        <v>0</v>
      </c>
      <c r="AV16" s="13">
        <f t="shared" si="1"/>
        <v>0</v>
      </c>
      <c r="AW16" s="13">
        <f t="shared" si="1"/>
        <v>0</v>
      </c>
      <c r="AX16" s="13">
        <f t="shared" si="1"/>
        <v>0</v>
      </c>
      <c r="AY16" s="13">
        <f t="shared" si="1"/>
        <v>0</v>
      </c>
      <c r="AZ16" s="13">
        <f t="shared" si="1"/>
        <v>0</v>
      </c>
      <c r="BA16" s="13">
        <f t="shared" si="1"/>
        <v>0</v>
      </c>
      <c r="BB16" s="13">
        <f t="shared" si="1"/>
        <v>0</v>
      </c>
      <c r="BC16" s="13">
        <f t="shared" si="1"/>
        <v>0</v>
      </c>
      <c r="BD16" s="13">
        <f t="shared" si="1"/>
        <v>0</v>
      </c>
      <c r="BE16" s="13">
        <f t="shared" si="1"/>
        <v>0</v>
      </c>
      <c r="BF16" s="13">
        <f t="shared" si="1"/>
        <v>0</v>
      </c>
      <c r="BG16" s="13">
        <f t="shared" si="1"/>
        <v>0</v>
      </c>
      <c r="BH16" s="13">
        <f t="shared" si="1"/>
        <v>0</v>
      </c>
      <c r="BI16" s="13">
        <f t="shared" si="1"/>
        <v>0</v>
      </c>
      <c r="BJ16" s="13">
        <f t="shared" si="1"/>
        <v>0</v>
      </c>
      <c r="BK16" s="13">
        <f t="shared" si="1"/>
        <v>0</v>
      </c>
      <c r="BL16" s="13">
        <f t="shared" si="1"/>
        <v>0</v>
      </c>
      <c r="BM16" s="13">
        <f t="shared" si="1"/>
        <v>0</v>
      </c>
      <c r="BN16" s="13">
        <f t="shared" si="1"/>
        <v>0</v>
      </c>
      <c r="BO16" s="13">
        <f t="shared" si="1"/>
        <v>0</v>
      </c>
      <c r="BP16" s="13">
        <f t="shared" si="1"/>
        <v>0</v>
      </c>
      <c r="BQ16" s="13">
        <f t="shared" si="1"/>
        <v>0</v>
      </c>
      <c r="BR16" s="13">
        <f t="shared" si="1"/>
        <v>0</v>
      </c>
      <c r="BS16" s="13">
        <f t="shared" si="1"/>
        <v>0</v>
      </c>
      <c r="BT16" s="13">
        <f t="shared" si="1"/>
        <v>0</v>
      </c>
      <c r="BU16" s="13">
        <f t="shared" si="1"/>
        <v>0</v>
      </c>
      <c r="BV16" s="13">
        <f t="shared" si="1"/>
        <v>0</v>
      </c>
      <c r="BW16" s="13">
        <f t="shared" si="1"/>
        <v>0</v>
      </c>
      <c r="BX16" s="13">
        <f t="shared" si="1"/>
        <v>0</v>
      </c>
      <c r="BY16" s="13">
        <f t="shared" si="1"/>
        <v>0</v>
      </c>
      <c r="BZ16" s="13">
        <f t="shared" si="1"/>
        <v>0</v>
      </c>
      <c r="CA16" s="13">
        <f t="shared" si="1"/>
        <v>0</v>
      </c>
      <c r="CB16" s="13">
        <f t="shared" si="1"/>
        <v>0</v>
      </c>
      <c r="CC16" s="13">
        <f t="shared" si="1"/>
        <v>0</v>
      </c>
    </row>
    <row r="17" spans="1:81" ht="15" outlineLevel="2">
      <c r="A17" s="4">
        <v>192</v>
      </c>
      <c r="B17" s="4" t="s">
        <v>5</v>
      </c>
      <c r="C17" s="9">
        <v>353</v>
      </c>
      <c r="D17" s="9">
        <v>285</v>
      </c>
      <c r="E17" s="9">
        <v>8</v>
      </c>
      <c r="F17" s="9">
        <v>9</v>
      </c>
      <c r="G17" s="9">
        <v>17</v>
      </c>
      <c r="H17" s="9">
        <v>268</v>
      </c>
      <c r="I17" s="3">
        <v>7</v>
      </c>
      <c r="J17" s="3">
        <v>1</v>
      </c>
      <c r="K17" s="3">
        <v>5</v>
      </c>
      <c r="L17" s="3">
        <v>2</v>
      </c>
      <c r="M17" s="3">
        <v>15</v>
      </c>
      <c r="N17" s="3">
        <v>1</v>
      </c>
      <c r="O17" s="3">
        <v>2</v>
      </c>
      <c r="P17" s="3">
        <v>6</v>
      </c>
      <c r="Q17" s="3">
        <v>75</v>
      </c>
      <c r="R17" s="3">
        <v>8</v>
      </c>
      <c r="S17" s="3">
        <v>4</v>
      </c>
      <c r="T17" s="3">
        <v>4</v>
      </c>
      <c r="U17" s="3">
        <v>0</v>
      </c>
      <c r="V17" s="3">
        <v>14</v>
      </c>
      <c r="W17" s="3">
        <v>1</v>
      </c>
      <c r="X17" s="3">
        <v>2</v>
      </c>
      <c r="Y17" s="3">
        <v>8</v>
      </c>
      <c r="Z17" s="3">
        <v>1</v>
      </c>
      <c r="AA17" s="3">
        <v>3</v>
      </c>
      <c r="AB17" s="3">
        <v>1</v>
      </c>
      <c r="AC17" s="3">
        <v>82</v>
      </c>
      <c r="AD17" s="3">
        <v>1</v>
      </c>
      <c r="AE17" s="3">
        <v>2</v>
      </c>
      <c r="AF17" s="3">
        <v>9</v>
      </c>
      <c r="AG17" s="3">
        <v>22</v>
      </c>
      <c r="AH17" s="3">
        <v>1</v>
      </c>
      <c r="AJ17" s="3">
        <v>34</v>
      </c>
      <c r="AK17" s="3">
        <v>23</v>
      </c>
      <c r="AL17" s="3">
        <v>36</v>
      </c>
      <c r="AM17" s="3">
        <v>4</v>
      </c>
      <c r="AN17" s="3">
        <v>25</v>
      </c>
      <c r="AO17" s="3">
        <v>11</v>
      </c>
      <c r="AP17" s="3">
        <v>25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</row>
    <row r="18" spans="1:81" ht="15" outlineLevel="2">
      <c r="A18" s="4">
        <v>193</v>
      </c>
      <c r="B18" s="4" t="s">
        <v>5</v>
      </c>
      <c r="C18" s="9">
        <v>340</v>
      </c>
      <c r="D18" s="9">
        <v>276</v>
      </c>
      <c r="E18" s="9">
        <v>8</v>
      </c>
      <c r="F18" s="9">
        <v>1</v>
      </c>
      <c r="G18" s="9">
        <v>9</v>
      </c>
      <c r="H18" s="9">
        <v>267</v>
      </c>
      <c r="I18" s="3">
        <v>7</v>
      </c>
      <c r="J18" s="3">
        <v>3</v>
      </c>
      <c r="K18" s="3">
        <v>4</v>
      </c>
      <c r="L18" s="3">
        <v>8</v>
      </c>
      <c r="M18" s="3">
        <v>5</v>
      </c>
      <c r="N18" s="3">
        <v>3</v>
      </c>
      <c r="O18" s="3">
        <v>4</v>
      </c>
      <c r="P18" s="3">
        <v>11</v>
      </c>
      <c r="Q18" s="3">
        <v>58</v>
      </c>
      <c r="R18" s="3">
        <v>1</v>
      </c>
      <c r="S18" s="3">
        <v>10</v>
      </c>
      <c r="T18" s="3">
        <v>4</v>
      </c>
      <c r="U18" s="3">
        <v>0</v>
      </c>
      <c r="V18" s="3">
        <v>7</v>
      </c>
      <c r="W18" s="3">
        <v>0</v>
      </c>
      <c r="X18" s="3">
        <v>0</v>
      </c>
      <c r="Y18" s="3">
        <v>2</v>
      </c>
      <c r="Z18" s="3">
        <v>0</v>
      </c>
      <c r="AA18" s="3">
        <v>1</v>
      </c>
      <c r="AB18" s="3">
        <v>0</v>
      </c>
      <c r="AC18" s="3">
        <v>93</v>
      </c>
      <c r="AD18" s="3">
        <v>7</v>
      </c>
      <c r="AE18" s="3">
        <v>3</v>
      </c>
      <c r="AF18" s="3">
        <v>1</v>
      </c>
      <c r="AG18" s="3">
        <v>22</v>
      </c>
      <c r="AH18" s="3">
        <v>2</v>
      </c>
      <c r="AJ18" s="3">
        <v>18</v>
      </c>
      <c r="AK18" s="3">
        <v>22</v>
      </c>
      <c r="AL18" s="3">
        <v>70</v>
      </c>
      <c r="AM18" s="3">
        <v>1</v>
      </c>
      <c r="AN18" s="3">
        <v>7</v>
      </c>
      <c r="AO18" s="3">
        <v>3</v>
      </c>
      <c r="AP18" s="3">
        <v>15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</row>
    <row r="19" spans="1:81" s="14" customFormat="1" ht="15" outlineLevel="1">
      <c r="A19" s="7"/>
      <c r="B19" s="7" t="s">
        <v>41</v>
      </c>
      <c r="C19" s="10">
        <v>693</v>
      </c>
      <c r="D19" s="10">
        <v>561</v>
      </c>
      <c r="E19" s="10">
        <v>16</v>
      </c>
      <c r="F19" s="10">
        <v>10</v>
      </c>
      <c r="G19" s="10">
        <v>26</v>
      </c>
      <c r="H19" s="10">
        <v>535</v>
      </c>
      <c r="I19" s="13">
        <f aca="true" t="shared" si="2" ref="I19:AH19">SUBTOTAL(9,I17:I18)</f>
        <v>14</v>
      </c>
      <c r="J19" s="13">
        <f t="shared" si="2"/>
        <v>4</v>
      </c>
      <c r="K19" s="13">
        <f t="shared" si="2"/>
        <v>9</v>
      </c>
      <c r="L19" s="13">
        <f t="shared" si="2"/>
        <v>10</v>
      </c>
      <c r="M19" s="13">
        <f t="shared" si="2"/>
        <v>20</v>
      </c>
      <c r="N19" s="13">
        <f t="shared" si="2"/>
        <v>4</v>
      </c>
      <c r="O19" s="13">
        <f t="shared" si="2"/>
        <v>6</v>
      </c>
      <c r="P19" s="13">
        <f t="shared" si="2"/>
        <v>17</v>
      </c>
      <c r="Q19" s="13">
        <f t="shared" si="2"/>
        <v>133</v>
      </c>
      <c r="R19" s="13">
        <f t="shared" si="2"/>
        <v>9</v>
      </c>
      <c r="S19" s="13">
        <f t="shared" si="2"/>
        <v>14</v>
      </c>
      <c r="T19" s="13">
        <f t="shared" si="2"/>
        <v>8</v>
      </c>
      <c r="U19" s="13">
        <f t="shared" si="2"/>
        <v>0</v>
      </c>
      <c r="V19" s="13">
        <f t="shared" si="2"/>
        <v>21</v>
      </c>
      <c r="W19" s="13">
        <f t="shared" si="2"/>
        <v>1</v>
      </c>
      <c r="X19" s="13">
        <f t="shared" si="2"/>
        <v>2</v>
      </c>
      <c r="Y19" s="13">
        <f t="shared" si="2"/>
        <v>10</v>
      </c>
      <c r="Z19" s="13">
        <f t="shared" si="2"/>
        <v>1</v>
      </c>
      <c r="AA19" s="13">
        <f t="shared" si="2"/>
        <v>4</v>
      </c>
      <c r="AB19" s="13">
        <f t="shared" si="2"/>
        <v>1</v>
      </c>
      <c r="AC19" s="13">
        <f t="shared" si="2"/>
        <v>175</v>
      </c>
      <c r="AD19" s="13">
        <f t="shared" si="2"/>
        <v>8</v>
      </c>
      <c r="AE19" s="13">
        <f t="shared" si="2"/>
        <v>5</v>
      </c>
      <c r="AF19" s="13">
        <f t="shared" si="2"/>
        <v>10</v>
      </c>
      <c r="AG19" s="13">
        <f t="shared" si="2"/>
        <v>44</v>
      </c>
      <c r="AH19" s="13">
        <f t="shared" si="2"/>
        <v>3</v>
      </c>
      <c r="AJ19" s="13">
        <f aca="true" t="shared" si="3" ref="AJ19:CC19">SUBTOTAL(9,AJ17:AJ18)</f>
        <v>52</v>
      </c>
      <c r="AK19" s="13">
        <f t="shared" si="3"/>
        <v>45</v>
      </c>
      <c r="AL19" s="13">
        <f t="shared" si="3"/>
        <v>106</v>
      </c>
      <c r="AM19" s="13">
        <f t="shared" si="3"/>
        <v>5</v>
      </c>
      <c r="AN19" s="13">
        <f t="shared" si="3"/>
        <v>32</v>
      </c>
      <c r="AO19" s="13">
        <f t="shared" si="3"/>
        <v>14</v>
      </c>
      <c r="AP19" s="13">
        <f t="shared" si="3"/>
        <v>40</v>
      </c>
      <c r="AQ19" s="13">
        <f t="shared" si="3"/>
        <v>0</v>
      </c>
      <c r="AR19" s="13">
        <f t="shared" si="3"/>
        <v>0</v>
      </c>
      <c r="AS19" s="13">
        <f t="shared" si="3"/>
        <v>0</v>
      </c>
      <c r="AT19" s="13">
        <f t="shared" si="3"/>
        <v>0</v>
      </c>
      <c r="AU19" s="13">
        <f t="shared" si="3"/>
        <v>0</v>
      </c>
      <c r="AV19" s="13">
        <f t="shared" si="3"/>
        <v>0</v>
      </c>
      <c r="AW19" s="13">
        <f t="shared" si="3"/>
        <v>0</v>
      </c>
      <c r="AX19" s="13">
        <f t="shared" si="3"/>
        <v>0</v>
      </c>
      <c r="AY19" s="13">
        <f t="shared" si="3"/>
        <v>0</v>
      </c>
      <c r="AZ19" s="13">
        <f t="shared" si="3"/>
        <v>0</v>
      </c>
      <c r="BA19" s="13">
        <f t="shared" si="3"/>
        <v>0</v>
      </c>
      <c r="BB19" s="13">
        <f t="shared" si="3"/>
        <v>0</v>
      </c>
      <c r="BC19" s="13">
        <f t="shared" si="3"/>
        <v>0</v>
      </c>
      <c r="BD19" s="13">
        <f t="shared" si="3"/>
        <v>0</v>
      </c>
      <c r="BE19" s="13">
        <f t="shared" si="3"/>
        <v>0</v>
      </c>
      <c r="BF19" s="13">
        <f t="shared" si="3"/>
        <v>0</v>
      </c>
      <c r="BG19" s="13">
        <f t="shared" si="3"/>
        <v>0</v>
      </c>
      <c r="BH19" s="13">
        <f t="shared" si="3"/>
        <v>0</v>
      </c>
      <c r="BI19" s="13">
        <f t="shared" si="3"/>
        <v>0</v>
      </c>
      <c r="BJ19" s="13">
        <f t="shared" si="3"/>
        <v>0</v>
      </c>
      <c r="BK19" s="13">
        <f t="shared" si="3"/>
        <v>0</v>
      </c>
      <c r="BL19" s="13">
        <f t="shared" si="3"/>
        <v>0</v>
      </c>
      <c r="BM19" s="13">
        <f t="shared" si="3"/>
        <v>0</v>
      </c>
      <c r="BN19" s="13">
        <f t="shared" si="3"/>
        <v>0</v>
      </c>
      <c r="BO19" s="13">
        <f t="shared" si="3"/>
        <v>0</v>
      </c>
      <c r="BP19" s="13">
        <f t="shared" si="3"/>
        <v>0</v>
      </c>
      <c r="BQ19" s="13">
        <f t="shared" si="3"/>
        <v>0</v>
      </c>
      <c r="BR19" s="13">
        <f t="shared" si="3"/>
        <v>0</v>
      </c>
      <c r="BS19" s="13">
        <f t="shared" si="3"/>
        <v>0</v>
      </c>
      <c r="BT19" s="13">
        <f t="shared" si="3"/>
        <v>0</v>
      </c>
      <c r="BU19" s="13">
        <f t="shared" si="3"/>
        <v>0</v>
      </c>
      <c r="BV19" s="13">
        <f t="shared" si="3"/>
        <v>0</v>
      </c>
      <c r="BW19" s="13">
        <f t="shared" si="3"/>
        <v>0</v>
      </c>
      <c r="BX19" s="13">
        <f t="shared" si="3"/>
        <v>0</v>
      </c>
      <c r="BY19" s="13">
        <f t="shared" si="3"/>
        <v>0</v>
      </c>
      <c r="BZ19" s="13">
        <f t="shared" si="3"/>
        <v>0</v>
      </c>
      <c r="CA19" s="13">
        <f t="shared" si="3"/>
        <v>0</v>
      </c>
      <c r="CB19" s="13">
        <f t="shared" si="3"/>
        <v>0</v>
      </c>
      <c r="CC19" s="13">
        <f t="shared" si="3"/>
        <v>0</v>
      </c>
    </row>
    <row r="20" spans="1:81" ht="15" outlineLevel="2">
      <c r="A20" s="4">
        <v>194</v>
      </c>
      <c r="B20" s="4" t="s">
        <v>6</v>
      </c>
      <c r="C20" s="9">
        <v>487</v>
      </c>
      <c r="D20" s="9">
        <v>358</v>
      </c>
      <c r="E20" s="9">
        <v>18</v>
      </c>
      <c r="F20" s="9">
        <v>1</v>
      </c>
      <c r="G20" s="9">
        <v>19</v>
      </c>
      <c r="H20" s="9">
        <v>339</v>
      </c>
      <c r="I20" s="3">
        <v>7</v>
      </c>
      <c r="J20" s="3">
        <v>1</v>
      </c>
      <c r="K20" s="3">
        <v>14</v>
      </c>
      <c r="L20" s="3">
        <v>2</v>
      </c>
      <c r="M20" s="3">
        <v>1</v>
      </c>
      <c r="N20" s="3">
        <v>2</v>
      </c>
      <c r="O20" s="3">
        <v>1</v>
      </c>
      <c r="P20" s="3">
        <v>127</v>
      </c>
      <c r="Q20" s="3">
        <v>4</v>
      </c>
      <c r="R20" s="3">
        <v>7</v>
      </c>
      <c r="S20" s="3">
        <v>3</v>
      </c>
      <c r="T20" s="3">
        <v>2</v>
      </c>
      <c r="U20" s="3">
        <v>1</v>
      </c>
      <c r="V20" s="3">
        <v>1</v>
      </c>
      <c r="W20" s="3">
        <v>3</v>
      </c>
      <c r="X20" s="3">
        <v>3</v>
      </c>
      <c r="Y20" s="3">
        <v>8</v>
      </c>
      <c r="Z20" s="3">
        <v>0</v>
      </c>
      <c r="AA20" s="3">
        <v>1</v>
      </c>
      <c r="AB20" s="3">
        <v>0</v>
      </c>
      <c r="AC20" s="3">
        <v>0</v>
      </c>
      <c r="AD20" s="3">
        <v>65</v>
      </c>
      <c r="AE20" s="3">
        <v>5</v>
      </c>
      <c r="AF20" s="3">
        <v>2</v>
      </c>
      <c r="AG20" s="3">
        <v>72</v>
      </c>
      <c r="AH20" s="3">
        <v>1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44</v>
      </c>
      <c r="BO20" s="3">
        <v>53</v>
      </c>
      <c r="BP20" s="3">
        <v>32</v>
      </c>
      <c r="BQ20" s="3">
        <v>11</v>
      </c>
      <c r="BR20" s="3">
        <v>5</v>
      </c>
      <c r="BS20" s="3">
        <v>20</v>
      </c>
      <c r="BT20" s="3">
        <v>12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</row>
    <row r="21" spans="1:81" ht="15" outlineLevel="2">
      <c r="A21" s="4">
        <v>195</v>
      </c>
      <c r="B21" s="4" t="s">
        <v>6</v>
      </c>
      <c r="C21" s="9">
        <v>500</v>
      </c>
      <c r="D21" s="9">
        <v>392</v>
      </c>
      <c r="E21" s="9">
        <v>7</v>
      </c>
      <c r="F21" s="9">
        <v>10</v>
      </c>
      <c r="G21" s="9">
        <v>17</v>
      </c>
      <c r="H21" s="9">
        <v>375</v>
      </c>
      <c r="I21" s="3">
        <v>1</v>
      </c>
      <c r="J21" s="3">
        <v>1</v>
      </c>
      <c r="K21" s="3">
        <v>4</v>
      </c>
      <c r="L21" s="3">
        <v>8</v>
      </c>
      <c r="M21" s="3">
        <v>10</v>
      </c>
      <c r="N21" s="3">
        <v>2</v>
      </c>
      <c r="O21" s="3">
        <v>0</v>
      </c>
      <c r="P21" s="3">
        <v>152</v>
      </c>
      <c r="Q21" s="3">
        <v>1</v>
      </c>
      <c r="R21" s="3">
        <v>6</v>
      </c>
      <c r="S21" s="3">
        <v>1</v>
      </c>
      <c r="T21" s="3">
        <v>4</v>
      </c>
      <c r="U21" s="3">
        <v>2</v>
      </c>
      <c r="V21" s="3">
        <v>1</v>
      </c>
      <c r="W21" s="3">
        <v>5</v>
      </c>
      <c r="X21" s="3">
        <v>3</v>
      </c>
      <c r="Y21" s="3">
        <v>13</v>
      </c>
      <c r="Z21" s="3">
        <v>0</v>
      </c>
      <c r="AA21" s="3">
        <v>5</v>
      </c>
      <c r="AB21" s="3">
        <v>2</v>
      </c>
      <c r="AC21" s="3">
        <v>0</v>
      </c>
      <c r="AD21" s="3">
        <v>57</v>
      </c>
      <c r="AE21" s="3">
        <v>7</v>
      </c>
      <c r="AF21" s="3">
        <v>4</v>
      </c>
      <c r="AG21" s="3">
        <v>81</v>
      </c>
      <c r="AH21" s="3">
        <v>1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40</v>
      </c>
      <c r="BO21" s="3">
        <v>50</v>
      </c>
      <c r="BP21" s="3">
        <v>67</v>
      </c>
      <c r="BQ21" s="3">
        <v>17</v>
      </c>
      <c r="BR21" s="3">
        <v>5</v>
      </c>
      <c r="BS21" s="3">
        <v>18</v>
      </c>
      <c r="BT21" s="3">
        <v>4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</row>
    <row r="22" spans="1:81" ht="15" outlineLevel="2">
      <c r="A22" s="4">
        <v>196</v>
      </c>
      <c r="B22" s="4" t="s">
        <v>6</v>
      </c>
      <c r="C22" s="9">
        <v>485</v>
      </c>
      <c r="D22" s="9">
        <v>389</v>
      </c>
      <c r="E22" s="9">
        <v>12</v>
      </c>
      <c r="F22" s="9">
        <v>3</v>
      </c>
      <c r="G22" s="9">
        <v>15</v>
      </c>
      <c r="H22" s="9">
        <v>374</v>
      </c>
      <c r="I22" s="3">
        <v>4</v>
      </c>
      <c r="J22" s="3">
        <v>2</v>
      </c>
      <c r="K22" s="3">
        <v>5</v>
      </c>
      <c r="L22" s="3">
        <v>7</v>
      </c>
      <c r="M22" s="3">
        <v>1</v>
      </c>
      <c r="N22" s="3">
        <v>1</v>
      </c>
      <c r="O22" s="3">
        <v>0</v>
      </c>
      <c r="P22" s="3">
        <v>154</v>
      </c>
      <c r="Q22" s="3">
        <v>8</v>
      </c>
      <c r="R22" s="3">
        <v>16</v>
      </c>
      <c r="S22" s="3">
        <v>9</v>
      </c>
      <c r="T22" s="3">
        <v>0</v>
      </c>
      <c r="U22" s="3">
        <v>2</v>
      </c>
      <c r="V22" s="3">
        <v>3</v>
      </c>
      <c r="W22" s="3">
        <v>2</v>
      </c>
      <c r="X22" s="3">
        <v>0</v>
      </c>
      <c r="Y22" s="3">
        <v>11</v>
      </c>
      <c r="Z22" s="3">
        <v>1</v>
      </c>
      <c r="AA22" s="3">
        <v>6</v>
      </c>
      <c r="AB22" s="3">
        <v>2</v>
      </c>
      <c r="AC22" s="3">
        <v>0</v>
      </c>
      <c r="AD22" s="3">
        <v>75</v>
      </c>
      <c r="AE22" s="3">
        <v>2</v>
      </c>
      <c r="AF22" s="3">
        <v>11</v>
      </c>
      <c r="AG22" s="3">
        <v>76</v>
      </c>
      <c r="AH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47</v>
      </c>
      <c r="BO22" s="3">
        <v>70</v>
      </c>
      <c r="BP22" s="3">
        <v>43</v>
      </c>
      <c r="BQ22" s="3">
        <v>11</v>
      </c>
      <c r="BR22" s="3">
        <v>5</v>
      </c>
      <c r="BS22" s="3">
        <v>16</v>
      </c>
      <c r="BT22" s="3">
        <v>15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</row>
    <row r="23" spans="1:81" s="14" customFormat="1" ht="15" outlineLevel="1">
      <c r="A23" s="7"/>
      <c r="B23" s="7" t="s">
        <v>42</v>
      </c>
      <c r="C23" s="10">
        <v>1472</v>
      </c>
      <c r="D23" s="10">
        <v>1139</v>
      </c>
      <c r="E23" s="10">
        <v>37</v>
      </c>
      <c r="F23" s="10">
        <v>14</v>
      </c>
      <c r="G23" s="10">
        <v>51</v>
      </c>
      <c r="H23" s="10">
        <v>1088</v>
      </c>
      <c r="I23" s="13">
        <f aca="true" t="shared" si="4" ref="I23:AH23">SUBTOTAL(9,I20:I22)</f>
        <v>12</v>
      </c>
      <c r="J23" s="13">
        <f t="shared" si="4"/>
        <v>4</v>
      </c>
      <c r="K23" s="13">
        <f t="shared" si="4"/>
        <v>23</v>
      </c>
      <c r="L23" s="13">
        <f t="shared" si="4"/>
        <v>17</v>
      </c>
      <c r="M23" s="13">
        <f t="shared" si="4"/>
        <v>12</v>
      </c>
      <c r="N23" s="13">
        <f t="shared" si="4"/>
        <v>5</v>
      </c>
      <c r="O23" s="13">
        <f t="shared" si="4"/>
        <v>1</v>
      </c>
      <c r="P23" s="13">
        <f t="shared" si="4"/>
        <v>433</v>
      </c>
      <c r="Q23" s="13">
        <f t="shared" si="4"/>
        <v>13</v>
      </c>
      <c r="R23" s="13">
        <f t="shared" si="4"/>
        <v>29</v>
      </c>
      <c r="S23" s="13">
        <f t="shared" si="4"/>
        <v>13</v>
      </c>
      <c r="T23" s="13">
        <f t="shared" si="4"/>
        <v>6</v>
      </c>
      <c r="U23" s="13">
        <f t="shared" si="4"/>
        <v>5</v>
      </c>
      <c r="V23" s="13">
        <f t="shared" si="4"/>
        <v>5</v>
      </c>
      <c r="W23" s="13">
        <f t="shared" si="4"/>
        <v>10</v>
      </c>
      <c r="X23" s="13">
        <f t="shared" si="4"/>
        <v>6</v>
      </c>
      <c r="Y23" s="13">
        <f t="shared" si="4"/>
        <v>32</v>
      </c>
      <c r="Z23" s="13">
        <f t="shared" si="4"/>
        <v>1</v>
      </c>
      <c r="AA23" s="13">
        <f t="shared" si="4"/>
        <v>12</v>
      </c>
      <c r="AB23" s="13">
        <f t="shared" si="4"/>
        <v>4</v>
      </c>
      <c r="AC23" s="13">
        <f t="shared" si="4"/>
        <v>0</v>
      </c>
      <c r="AD23" s="13">
        <f t="shared" si="4"/>
        <v>197</v>
      </c>
      <c r="AE23" s="13">
        <f t="shared" si="4"/>
        <v>14</v>
      </c>
      <c r="AF23" s="13">
        <f t="shared" si="4"/>
        <v>17</v>
      </c>
      <c r="AG23" s="13">
        <f t="shared" si="4"/>
        <v>229</v>
      </c>
      <c r="AH23" s="13">
        <f t="shared" si="4"/>
        <v>3</v>
      </c>
      <c r="AJ23" s="13">
        <f aca="true" t="shared" si="5" ref="AJ23:CC23">SUBTOTAL(9,AJ20:AJ22)</f>
        <v>0</v>
      </c>
      <c r="AK23" s="13">
        <f t="shared" si="5"/>
        <v>0</v>
      </c>
      <c r="AL23" s="13">
        <f t="shared" si="5"/>
        <v>0</v>
      </c>
      <c r="AM23" s="13">
        <f t="shared" si="5"/>
        <v>0</v>
      </c>
      <c r="AN23" s="13">
        <f t="shared" si="5"/>
        <v>0</v>
      </c>
      <c r="AO23" s="13">
        <f t="shared" si="5"/>
        <v>0</v>
      </c>
      <c r="AP23" s="13">
        <f t="shared" si="5"/>
        <v>0</v>
      </c>
      <c r="AQ23" s="13">
        <f t="shared" si="5"/>
        <v>0</v>
      </c>
      <c r="AR23" s="13">
        <f t="shared" si="5"/>
        <v>0</v>
      </c>
      <c r="AS23" s="13">
        <f t="shared" si="5"/>
        <v>0</v>
      </c>
      <c r="AT23" s="13">
        <f t="shared" si="5"/>
        <v>0</v>
      </c>
      <c r="AU23" s="13">
        <f t="shared" si="5"/>
        <v>0</v>
      </c>
      <c r="AV23" s="13">
        <f t="shared" si="5"/>
        <v>0</v>
      </c>
      <c r="AW23" s="13">
        <f t="shared" si="5"/>
        <v>0</v>
      </c>
      <c r="AX23" s="13">
        <f t="shared" si="5"/>
        <v>0</v>
      </c>
      <c r="AY23" s="13">
        <f t="shared" si="5"/>
        <v>0</v>
      </c>
      <c r="AZ23" s="13">
        <f t="shared" si="5"/>
        <v>0</v>
      </c>
      <c r="BA23" s="13">
        <f t="shared" si="5"/>
        <v>0</v>
      </c>
      <c r="BB23" s="13">
        <f t="shared" si="5"/>
        <v>0</v>
      </c>
      <c r="BC23" s="13">
        <f t="shared" si="5"/>
        <v>0</v>
      </c>
      <c r="BD23" s="13">
        <f t="shared" si="5"/>
        <v>0</v>
      </c>
      <c r="BE23" s="13">
        <f t="shared" si="5"/>
        <v>0</v>
      </c>
      <c r="BF23" s="13">
        <f t="shared" si="5"/>
        <v>0</v>
      </c>
      <c r="BG23" s="13">
        <f t="shared" si="5"/>
        <v>0</v>
      </c>
      <c r="BH23" s="13">
        <f t="shared" si="5"/>
        <v>0</v>
      </c>
      <c r="BI23" s="13">
        <f t="shared" si="5"/>
        <v>0</v>
      </c>
      <c r="BJ23" s="13">
        <f t="shared" si="5"/>
        <v>0</v>
      </c>
      <c r="BK23" s="13">
        <f t="shared" si="5"/>
        <v>0</v>
      </c>
      <c r="BL23" s="13">
        <f t="shared" si="5"/>
        <v>0</v>
      </c>
      <c r="BM23" s="13">
        <f t="shared" si="5"/>
        <v>0</v>
      </c>
      <c r="BN23" s="13">
        <f t="shared" si="5"/>
        <v>131</v>
      </c>
      <c r="BO23" s="13">
        <f t="shared" si="5"/>
        <v>173</v>
      </c>
      <c r="BP23" s="13">
        <f t="shared" si="5"/>
        <v>142</v>
      </c>
      <c r="BQ23" s="13">
        <f t="shared" si="5"/>
        <v>39</v>
      </c>
      <c r="BR23" s="13">
        <f t="shared" si="5"/>
        <v>15</v>
      </c>
      <c r="BS23" s="13">
        <f t="shared" si="5"/>
        <v>54</v>
      </c>
      <c r="BT23" s="13">
        <f t="shared" si="5"/>
        <v>31</v>
      </c>
      <c r="BU23" s="13">
        <f t="shared" si="5"/>
        <v>0</v>
      </c>
      <c r="BV23" s="13">
        <f t="shared" si="5"/>
        <v>0</v>
      </c>
      <c r="BW23" s="13">
        <f t="shared" si="5"/>
        <v>0</v>
      </c>
      <c r="BX23" s="13">
        <f t="shared" si="5"/>
        <v>0</v>
      </c>
      <c r="BY23" s="13">
        <f t="shared" si="5"/>
        <v>0</v>
      </c>
      <c r="BZ23" s="13">
        <f t="shared" si="5"/>
        <v>0</v>
      </c>
      <c r="CA23" s="13">
        <f t="shared" si="5"/>
        <v>0</v>
      </c>
      <c r="CB23" s="13">
        <f t="shared" si="5"/>
        <v>0</v>
      </c>
      <c r="CC23" s="13">
        <f t="shared" si="5"/>
        <v>0</v>
      </c>
    </row>
    <row r="24" spans="1:81" ht="15" outlineLevel="2">
      <c r="A24" s="4">
        <v>197</v>
      </c>
      <c r="B24" s="4" t="s">
        <v>7</v>
      </c>
      <c r="C24" s="9">
        <v>339</v>
      </c>
      <c r="D24" s="9">
        <v>291</v>
      </c>
      <c r="E24" s="9">
        <v>22</v>
      </c>
      <c r="F24" s="9">
        <v>2</v>
      </c>
      <c r="G24" s="9">
        <v>24</v>
      </c>
      <c r="H24" s="9">
        <v>267</v>
      </c>
      <c r="I24" s="3">
        <v>1</v>
      </c>
      <c r="J24" s="3">
        <v>3</v>
      </c>
      <c r="K24" s="3">
        <v>10</v>
      </c>
      <c r="L24" s="3">
        <v>15</v>
      </c>
      <c r="M24" s="3">
        <v>3</v>
      </c>
      <c r="N24" s="3">
        <v>7</v>
      </c>
      <c r="O24" s="3">
        <v>9</v>
      </c>
      <c r="P24" s="3">
        <v>5</v>
      </c>
      <c r="Q24" s="3">
        <v>4</v>
      </c>
      <c r="R24" s="3">
        <v>1</v>
      </c>
      <c r="S24" s="3">
        <v>13</v>
      </c>
      <c r="T24" s="3">
        <v>5</v>
      </c>
      <c r="U24" s="3">
        <v>10</v>
      </c>
      <c r="V24" s="3">
        <v>1</v>
      </c>
      <c r="W24" s="3">
        <v>12</v>
      </c>
      <c r="X24" s="3">
        <v>0</v>
      </c>
      <c r="Y24" s="3">
        <v>0</v>
      </c>
      <c r="Z24" s="3">
        <v>1</v>
      </c>
      <c r="AA24" s="3">
        <v>125</v>
      </c>
      <c r="AB24" s="3">
        <v>2</v>
      </c>
      <c r="AC24" s="3">
        <v>0</v>
      </c>
      <c r="AD24" s="3">
        <v>9</v>
      </c>
      <c r="AE24" s="3">
        <v>0</v>
      </c>
      <c r="AF24" s="3">
        <v>2</v>
      </c>
      <c r="AG24" s="3">
        <v>22</v>
      </c>
      <c r="AH24" s="3">
        <v>6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4</v>
      </c>
      <c r="BH24" s="3">
        <v>7</v>
      </c>
      <c r="BI24" s="3">
        <v>64</v>
      </c>
      <c r="BJ24" s="3">
        <v>12</v>
      </c>
      <c r="BK24" s="3">
        <v>3</v>
      </c>
      <c r="BL24" s="3">
        <v>33</v>
      </c>
      <c r="BM24" s="3">
        <v>39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</row>
    <row r="25" spans="1:81" ht="15" outlineLevel="2">
      <c r="A25" s="4">
        <v>198</v>
      </c>
      <c r="B25" s="4" t="s">
        <v>7</v>
      </c>
      <c r="C25" s="9">
        <v>338</v>
      </c>
      <c r="D25" s="9">
        <v>292</v>
      </c>
      <c r="E25" s="9">
        <v>6</v>
      </c>
      <c r="F25" s="9">
        <v>0</v>
      </c>
      <c r="G25" s="9">
        <v>6</v>
      </c>
      <c r="H25" s="9">
        <v>286</v>
      </c>
      <c r="I25" s="3">
        <v>1</v>
      </c>
      <c r="J25" s="3">
        <v>0</v>
      </c>
      <c r="K25" s="3">
        <v>4</v>
      </c>
      <c r="L25" s="3">
        <v>2</v>
      </c>
      <c r="M25" s="3">
        <v>0</v>
      </c>
      <c r="N25" s="3">
        <v>1</v>
      </c>
      <c r="O25" s="3">
        <v>17</v>
      </c>
      <c r="P25" s="3">
        <v>2</v>
      </c>
      <c r="Q25" s="3">
        <v>4</v>
      </c>
      <c r="R25" s="3">
        <v>1</v>
      </c>
      <c r="S25" s="3">
        <v>7</v>
      </c>
      <c r="T25" s="3">
        <v>0</v>
      </c>
      <c r="U25" s="3">
        <v>5</v>
      </c>
      <c r="V25" s="3">
        <v>0</v>
      </c>
      <c r="W25" s="3">
        <v>6</v>
      </c>
      <c r="X25" s="3">
        <v>0</v>
      </c>
      <c r="Y25" s="3">
        <v>0</v>
      </c>
      <c r="Z25" s="3">
        <v>0</v>
      </c>
      <c r="AA25" s="3">
        <v>95</v>
      </c>
      <c r="AB25" s="3">
        <v>2</v>
      </c>
      <c r="AC25" s="3">
        <v>1</v>
      </c>
      <c r="AD25" s="3">
        <v>0</v>
      </c>
      <c r="AE25" s="3">
        <v>1</v>
      </c>
      <c r="AF25" s="3">
        <v>6</v>
      </c>
      <c r="AG25" s="3">
        <v>15</v>
      </c>
      <c r="AH25" s="3">
        <v>5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11</v>
      </c>
      <c r="BH25" s="3">
        <v>6</v>
      </c>
      <c r="BI25" s="3">
        <v>51</v>
      </c>
      <c r="BJ25" s="3">
        <v>3</v>
      </c>
      <c r="BK25" s="3">
        <v>0</v>
      </c>
      <c r="BL25" s="3">
        <v>12</v>
      </c>
      <c r="BM25" s="3">
        <v>35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</row>
    <row r="26" spans="1:81" s="14" customFormat="1" ht="15" outlineLevel="1">
      <c r="A26" s="7"/>
      <c r="B26" s="7" t="s">
        <v>43</v>
      </c>
      <c r="C26" s="10">
        <v>677</v>
      </c>
      <c r="D26" s="10">
        <v>583</v>
      </c>
      <c r="E26" s="10">
        <v>28</v>
      </c>
      <c r="F26" s="10">
        <v>2</v>
      </c>
      <c r="G26" s="10">
        <v>30</v>
      </c>
      <c r="H26" s="10">
        <v>553</v>
      </c>
      <c r="I26" s="13">
        <f aca="true" t="shared" si="6" ref="I26:AH26">SUBTOTAL(9,I24:I25)</f>
        <v>2</v>
      </c>
      <c r="J26" s="13">
        <f t="shared" si="6"/>
        <v>3</v>
      </c>
      <c r="K26" s="13">
        <f t="shared" si="6"/>
        <v>14</v>
      </c>
      <c r="L26" s="13">
        <f t="shared" si="6"/>
        <v>17</v>
      </c>
      <c r="M26" s="13">
        <f t="shared" si="6"/>
        <v>3</v>
      </c>
      <c r="N26" s="13">
        <f t="shared" si="6"/>
        <v>8</v>
      </c>
      <c r="O26" s="13">
        <f t="shared" si="6"/>
        <v>26</v>
      </c>
      <c r="P26" s="13">
        <f t="shared" si="6"/>
        <v>7</v>
      </c>
      <c r="Q26" s="13">
        <f t="shared" si="6"/>
        <v>8</v>
      </c>
      <c r="R26" s="13">
        <f t="shared" si="6"/>
        <v>2</v>
      </c>
      <c r="S26" s="13">
        <f t="shared" si="6"/>
        <v>20</v>
      </c>
      <c r="T26" s="13">
        <f t="shared" si="6"/>
        <v>5</v>
      </c>
      <c r="U26" s="13">
        <f t="shared" si="6"/>
        <v>15</v>
      </c>
      <c r="V26" s="13">
        <f t="shared" si="6"/>
        <v>1</v>
      </c>
      <c r="W26" s="13">
        <f t="shared" si="6"/>
        <v>18</v>
      </c>
      <c r="X26" s="13">
        <f t="shared" si="6"/>
        <v>0</v>
      </c>
      <c r="Y26" s="13">
        <f t="shared" si="6"/>
        <v>0</v>
      </c>
      <c r="Z26" s="13">
        <f t="shared" si="6"/>
        <v>1</v>
      </c>
      <c r="AA26" s="13">
        <f t="shared" si="6"/>
        <v>220</v>
      </c>
      <c r="AB26" s="13">
        <f t="shared" si="6"/>
        <v>4</v>
      </c>
      <c r="AC26" s="13">
        <f t="shared" si="6"/>
        <v>1</v>
      </c>
      <c r="AD26" s="13">
        <f t="shared" si="6"/>
        <v>9</v>
      </c>
      <c r="AE26" s="13">
        <f t="shared" si="6"/>
        <v>1</v>
      </c>
      <c r="AF26" s="13">
        <f t="shared" si="6"/>
        <v>8</v>
      </c>
      <c r="AG26" s="13">
        <f t="shared" si="6"/>
        <v>37</v>
      </c>
      <c r="AH26" s="13">
        <f t="shared" si="6"/>
        <v>11</v>
      </c>
      <c r="AJ26" s="13">
        <f aca="true" t="shared" si="7" ref="AJ26:CC26">SUBTOTAL(9,AJ24:AJ25)</f>
        <v>0</v>
      </c>
      <c r="AK26" s="13">
        <f t="shared" si="7"/>
        <v>0</v>
      </c>
      <c r="AL26" s="13">
        <f t="shared" si="7"/>
        <v>0</v>
      </c>
      <c r="AM26" s="13">
        <f t="shared" si="7"/>
        <v>0</v>
      </c>
      <c r="AN26" s="13">
        <f t="shared" si="7"/>
        <v>0</v>
      </c>
      <c r="AO26" s="13">
        <f t="shared" si="7"/>
        <v>0</v>
      </c>
      <c r="AP26" s="13">
        <f t="shared" si="7"/>
        <v>0</v>
      </c>
      <c r="AQ26" s="13">
        <f t="shared" si="7"/>
        <v>0</v>
      </c>
      <c r="AR26" s="13">
        <f t="shared" si="7"/>
        <v>0</v>
      </c>
      <c r="AS26" s="13">
        <f t="shared" si="7"/>
        <v>0</v>
      </c>
      <c r="AT26" s="13">
        <f t="shared" si="7"/>
        <v>0</v>
      </c>
      <c r="AU26" s="13">
        <f t="shared" si="7"/>
        <v>0</v>
      </c>
      <c r="AV26" s="13">
        <f t="shared" si="7"/>
        <v>0</v>
      </c>
      <c r="AW26" s="13">
        <f t="shared" si="7"/>
        <v>0</v>
      </c>
      <c r="AX26" s="13">
        <f t="shared" si="7"/>
        <v>0</v>
      </c>
      <c r="AY26" s="13">
        <f t="shared" si="7"/>
        <v>0</v>
      </c>
      <c r="AZ26" s="13">
        <f t="shared" si="7"/>
        <v>0</v>
      </c>
      <c r="BA26" s="13">
        <f t="shared" si="7"/>
        <v>0</v>
      </c>
      <c r="BB26" s="13">
        <f t="shared" si="7"/>
        <v>0</v>
      </c>
      <c r="BC26" s="13">
        <f t="shared" si="7"/>
        <v>0</v>
      </c>
      <c r="BD26" s="13">
        <f t="shared" si="7"/>
        <v>0</v>
      </c>
      <c r="BE26" s="13">
        <f t="shared" si="7"/>
        <v>0</v>
      </c>
      <c r="BF26" s="13">
        <f t="shared" si="7"/>
        <v>0</v>
      </c>
      <c r="BG26" s="13">
        <f t="shared" si="7"/>
        <v>15</v>
      </c>
      <c r="BH26" s="13">
        <f t="shared" si="7"/>
        <v>13</v>
      </c>
      <c r="BI26" s="13">
        <f t="shared" si="7"/>
        <v>115</v>
      </c>
      <c r="BJ26" s="13">
        <f t="shared" si="7"/>
        <v>15</v>
      </c>
      <c r="BK26" s="13">
        <f t="shared" si="7"/>
        <v>3</v>
      </c>
      <c r="BL26" s="13">
        <f t="shared" si="7"/>
        <v>45</v>
      </c>
      <c r="BM26" s="13">
        <f t="shared" si="7"/>
        <v>74</v>
      </c>
      <c r="BN26" s="13">
        <f t="shared" si="7"/>
        <v>0</v>
      </c>
      <c r="BO26" s="13">
        <f t="shared" si="7"/>
        <v>0</v>
      </c>
      <c r="BP26" s="13">
        <f t="shared" si="7"/>
        <v>0</v>
      </c>
      <c r="BQ26" s="13">
        <f t="shared" si="7"/>
        <v>0</v>
      </c>
      <c r="BR26" s="13">
        <f t="shared" si="7"/>
        <v>0</v>
      </c>
      <c r="BS26" s="13">
        <f t="shared" si="7"/>
        <v>0</v>
      </c>
      <c r="BT26" s="13">
        <f t="shared" si="7"/>
        <v>0</v>
      </c>
      <c r="BU26" s="13">
        <f t="shared" si="7"/>
        <v>0</v>
      </c>
      <c r="BV26" s="13">
        <f t="shared" si="7"/>
        <v>0</v>
      </c>
      <c r="BW26" s="13">
        <f t="shared" si="7"/>
        <v>0</v>
      </c>
      <c r="BX26" s="13">
        <f t="shared" si="7"/>
        <v>0</v>
      </c>
      <c r="BY26" s="13">
        <f t="shared" si="7"/>
        <v>0</v>
      </c>
      <c r="BZ26" s="13">
        <f t="shared" si="7"/>
        <v>0</v>
      </c>
      <c r="CA26" s="13">
        <f t="shared" si="7"/>
        <v>0</v>
      </c>
      <c r="CB26" s="13">
        <f t="shared" si="7"/>
        <v>0</v>
      </c>
      <c r="CC26" s="13">
        <f t="shared" si="7"/>
        <v>0</v>
      </c>
    </row>
    <row r="27" spans="1:81" ht="15" outlineLevel="2">
      <c r="A27" s="4">
        <v>199</v>
      </c>
      <c r="B27" s="4" t="s">
        <v>8</v>
      </c>
      <c r="C27" s="9">
        <v>424</v>
      </c>
      <c r="D27" s="9">
        <v>351</v>
      </c>
      <c r="E27" s="9">
        <v>15</v>
      </c>
      <c r="F27" s="9">
        <v>10</v>
      </c>
      <c r="G27" s="9">
        <v>25</v>
      </c>
      <c r="H27" s="9">
        <v>326</v>
      </c>
      <c r="I27" s="3">
        <v>16</v>
      </c>
      <c r="J27" s="3">
        <v>3</v>
      </c>
      <c r="K27" s="3">
        <v>3</v>
      </c>
      <c r="L27" s="3">
        <v>6</v>
      </c>
      <c r="M27" s="3">
        <v>10</v>
      </c>
      <c r="N27" s="3">
        <v>0</v>
      </c>
      <c r="O27" s="3">
        <v>0</v>
      </c>
      <c r="P27" s="3">
        <v>7</v>
      </c>
      <c r="Q27" s="3">
        <v>117</v>
      </c>
      <c r="R27" s="3">
        <v>29</v>
      </c>
      <c r="S27" s="3">
        <v>7</v>
      </c>
      <c r="T27" s="3">
        <v>3</v>
      </c>
      <c r="U27" s="3">
        <v>2</v>
      </c>
      <c r="V27" s="3">
        <v>5</v>
      </c>
      <c r="W27" s="3">
        <v>3</v>
      </c>
      <c r="X27" s="3">
        <v>63</v>
      </c>
      <c r="Y27" s="3">
        <v>4</v>
      </c>
      <c r="Z27" s="3">
        <v>2</v>
      </c>
      <c r="AA27" s="3">
        <v>3</v>
      </c>
      <c r="AB27" s="3">
        <v>0</v>
      </c>
      <c r="AC27" s="3">
        <v>1</v>
      </c>
      <c r="AD27" s="3">
        <v>25</v>
      </c>
      <c r="AE27" s="3">
        <v>1</v>
      </c>
      <c r="AF27" s="3">
        <v>15</v>
      </c>
      <c r="AG27" s="3">
        <v>10</v>
      </c>
      <c r="AH27" s="3">
        <v>5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16</v>
      </c>
      <c r="BA27" s="3">
        <v>9</v>
      </c>
      <c r="BB27" s="3">
        <v>39</v>
      </c>
      <c r="BC27" s="3">
        <v>43</v>
      </c>
      <c r="BD27" s="3">
        <v>14</v>
      </c>
      <c r="BE27" s="3">
        <v>21</v>
      </c>
      <c r="BF27" s="3">
        <v>34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</row>
    <row r="28" spans="1:81" ht="15" outlineLevel="2">
      <c r="A28" s="4">
        <v>200</v>
      </c>
      <c r="B28" s="4" t="s">
        <v>8</v>
      </c>
      <c r="C28" s="9">
        <v>421</v>
      </c>
      <c r="D28" s="9">
        <v>326</v>
      </c>
      <c r="E28" s="9">
        <v>32</v>
      </c>
      <c r="F28" s="9">
        <v>0</v>
      </c>
      <c r="G28" s="9">
        <v>32</v>
      </c>
      <c r="H28" s="9">
        <v>294</v>
      </c>
      <c r="I28" s="3">
        <v>5</v>
      </c>
      <c r="J28" s="3">
        <v>3</v>
      </c>
      <c r="K28" s="3">
        <v>6</v>
      </c>
      <c r="L28" s="3">
        <v>8</v>
      </c>
      <c r="M28" s="3">
        <v>3</v>
      </c>
      <c r="N28" s="3">
        <v>0</v>
      </c>
      <c r="O28" s="3">
        <v>0</v>
      </c>
      <c r="P28" s="3">
        <v>9</v>
      </c>
      <c r="Q28" s="3">
        <v>76</v>
      </c>
      <c r="R28" s="3">
        <v>12</v>
      </c>
      <c r="S28" s="3">
        <v>10</v>
      </c>
      <c r="T28" s="3">
        <v>0</v>
      </c>
      <c r="U28" s="3">
        <v>1</v>
      </c>
      <c r="V28" s="3">
        <v>1</v>
      </c>
      <c r="W28" s="3">
        <v>1</v>
      </c>
      <c r="X28" s="3">
        <v>57</v>
      </c>
      <c r="Y28" s="3">
        <v>1</v>
      </c>
      <c r="Z28" s="3">
        <v>0</v>
      </c>
      <c r="AA28" s="3">
        <v>4</v>
      </c>
      <c r="AB28" s="3">
        <v>0</v>
      </c>
      <c r="AC28" s="3">
        <v>2</v>
      </c>
      <c r="AD28" s="3">
        <v>7</v>
      </c>
      <c r="AE28" s="3">
        <v>2</v>
      </c>
      <c r="AF28" s="3">
        <v>10</v>
      </c>
      <c r="AG28" s="3">
        <v>5</v>
      </c>
      <c r="AH28" s="3">
        <v>5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19</v>
      </c>
      <c r="BA28" s="3">
        <v>9</v>
      </c>
      <c r="BB28" s="3">
        <v>28</v>
      </c>
      <c r="BC28" s="3">
        <v>13</v>
      </c>
      <c r="BD28" s="3">
        <v>10</v>
      </c>
      <c r="BE28" s="3">
        <v>8</v>
      </c>
      <c r="BF28" s="3">
        <v>32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</row>
    <row r="29" spans="1:81" s="14" customFormat="1" ht="14.25" customHeight="1" outlineLevel="1">
      <c r="A29" s="7"/>
      <c r="B29" s="7" t="s">
        <v>44</v>
      </c>
      <c r="C29" s="10">
        <v>845</v>
      </c>
      <c r="D29" s="10">
        <v>677</v>
      </c>
      <c r="E29" s="10">
        <v>47</v>
      </c>
      <c r="F29" s="10">
        <v>10</v>
      </c>
      <c r="G29" s="10">
        <v>57</v>
      </c>
      <c r="H29" s="10">
        <v>620</v>
      </c>
      <c r="I29" s="13">
        <f aca="true" t="shared" si="8" ref="I29:AH29">SUBTOTAL(9,I27:I28)</f>
        <v>21</v>
      </c>
      <c r="J29" s="13">
        <f t="shared" si="8"/>
        <v>6</v>
      </c>
      <c r="K29" s="13">
        <f t="shared" si="8"/>
        <v>9</v>
      </c>
      <c r="L29" s="13">
        <f t="shared" si="8"/>
        <v>14</v>
      </c>
      <c r="M29" s="13">
        <f t="shared" si="8"/>
        <v>13</v>
      </c>
      <c r="N29" s="13">
        <f t="shared" si="8"/>
        <v>0</v>
      </c>
      <c r="O29" s="13">
        <f t="shared" si="8"/>
        <v>0</v>
      </c>
      <c r="P29" s="13">
        <f t="shared" si="8"/>
        <v>16</v>
      </c>
      <c r="Q29" s="13">
        <f t="shared" si="8"/>
        <v>193</v>
      </c>
      <c r="R29" s="13">
        <f t="shared" si="8"/>
        <v>41</v>
      </c>
      <c r="S29" s="13">
        <f t="shared" si="8"/>
        <v>17</v>
      </c>
      <c r="T29" s="13">
        <f t="shared" si="8"/>
        <v>3</v>
      </c>
      <c r="U29" s="13">
        <f t="shared" si="8"/>
        <v>3</v>
      </c>
      <c r="V29" s="13">
        <f t="shared" si="8"/>
        <v>6</v>
      </c>
      <c r="W29" s="13">
        <f t="shared" si="8"/>
        <v>4</v>
      </c>
      <c r="X29" s="13">
        <f t="shared" si="8"/>
        <v>120</v>
      </c>
      <c r="Y29" s="13">
        <f t="shared" si="8"/>
        <v>5</v>
      </c>
      <c r="Z29" s="13">
        <f t="shared" si="8"/>
        <v>2</v>
      </c>
      <c r="AA29" s="13">
        <f t="shared" si="8"/>
        <v>7</v>
      </c>
      <c r="AB29" s="13">
        <f t="shared" si="8"/>
        <v>0</v>
      </c>
      <c r="AC29" s="13">
        <f t="shared" si="8"/>
        <v>3</v>
      </c>
      <c r="AD29" s="13">
        <f t="shared" si="8"/>
        <v>32</v>
      </c>
      <c r="AE29" s="13">
        <f t="shared" si="8"/>
        <v>3</v>
      </c>
      <c r="AF29" s="13">
        <f t="shared" si="8"/>
        <v>25</v>
      </c>
      <c r="AG29" s="13">
        <f t="shared" si="8"/>
        <v>15</v>
      </c>
      <c r="AH29" s="13">
        <f t="shared" si="8"/>
        <v>10</v>
      </c>
      <c r="AJ29" s="13">
        <f aca="true" t="shared" si="9" ref="AJ29:CC29">SUBTOTAL(9,AJ27:AJ28)</f>
        <v>0</v>
      </c>
      <c r="AK29" s="13">
        <f t="shared" si="9"/>
        <v>0</v>
      </c>
      <c r="AL29" s="13">
        <f t="shared" si="9"/>
        <v>0</v>
      </c>
      <c r="AM29" s="13">
        <f t="shared" si="9"/>
        <v>0</v>
      </c>
      <c r="AN29" s="13">
        <f t="shared" si="9"/>
        <v>0</v>
      </c>
      <c r="AO29" s="13">
        <f t="shared" si="9"/>
        <v>0</v>
      </c>
      <c r="AP29" s="13">
        <f t="shared" si="9"/>
        <v>0</v>
      </c>
      <c r="AQ29" s="13">
        <f t="shared" si="9"/>
        <v>0</v>
      </c>
      <c r="AR29" s="13">
        <f t="shared" si="9"/>
        <v>0</v>
      </c>
      <c r="AS29" s="13">
        <f t="shared" si="9"/>
        <v>0</v>
      </c>
      <c r="AT29" s="13">
        <f t="shared" si="9"/>
        <v>0</v>
      </c>
      <c r="AU29" s="13">
        <f t="shared" si="9"/>
        <v>0</v>
      </c>
      <c r="AV29" s="13">
        <f t="shared" si="9"/>
        <v>0</v>
      </c>
      <c r="AW29" s="13">
        <f t="shared" si="9"/>
        <v>0</v>
      </c>
      <c r="AX29" s="13">
        <f t="shared" si="9"/>
        <v>0</v>
      </c>
      <c r="AY29" s="13">
        <f t="shared" si="9"/>
        <v>0</v>
      </c>
      <c r="AZ29" s="13">
        <f t="shared" si="9"/>
        <v>35</v>
      </c>
      <c r="BA29" s="13">
        <f t="shared" si="9"/>
        <v>18</v>
      </c>
      <c r="BB29" s="13">
        <f t="shared" si="9"/>
        <v>67</v>
      </c>
      <c r="BC29" s="13">
        <f t="shared" si="9"/>
        <v>56</v>
      </c>
      <c r="BD29" s="13">
        <f t="shared" si="9"/>
        <v>24</v>
      </c>
      <c r="BE29" s="13">
        <f t="shared" si="9"/>
        <v>29</v>
      </c>
      <c r="BF29" s="13">
        <f t="shared" si="9"/>
        <v>66</v>
      </c>
      <c r="BG29" s="13">
        <f t="shared" si="9"/>
        <v>0</v>
      </c>
      <c r="BH29" s="13">
        <f t="shared" si="9"/>
        <v>0</v>
      </c>
      <c r="BI29" s="13">
        <f t="shared" si="9"/>
        <v>0</v>
      </c>
      <c r="BJ29" s="13">
        <f t="shared" si="9"/>
        <v>0</v>
      </c>
      <c r="BK29" s="13">
        <f t="shared" si="9"/>
        <v>0</v>
      </c>
      <c r="BL29" s="13">
        <f t="shared" si="9"/>
        <v>0</v>
      </c>
      <c r="BM29" s="13">
        <f t="shared" si="9"/>
        <v>0</v>
      </c>
      <c r="BN29" s="13">
        <f t="shared" si="9"/>
        <v>0</v>
      </c>
      <c r="BO29" s="13">
        <f t="shared" si="9"/>
        <v>0</v>
      </c>
      <c r="BP29" s="13">
        <f t="shared" si="9"/>
        <v>0</v>
      </c>
      <c r="BQ29" s="13">
        <f t="shared" si="9"/>
        <v>0</v>
      </c>
      <c r="BR29" s="13">
        <f t="shared" si="9"/>
        <v>0</v>
      </c>
      <c r="BS29" s="13">
        <f t="shared" si="9"/>
        <v>0</v>
      </c>
      <c r="BT29" s="13">
        <f t="shared" si="9"/>
        <v>0</v>
      </c>
      <c r="BU29" s="13">
        <f t="shared" si="9"/>
        <v>0</v>
      </c>
      <c r="BV29" s="13">
        <f t="shared" si="9"/>
        <v>0</v>
      </c>
      <c r="BW29" s="13">
        <f t="shared" si="9"/>
        <v>0</v>
      </c>
      <c r="BX29" s="13">
        <f t="shared" si="9"/>
        <v>0</v>
      </c>
      <c r="BY29" s="13">
        <f t="shared" si="9"/>
        <v>0</v>
      </c>
      <c r="BZ29" s="13">
        <f t="shared" si="9"/>
        <v>0</v>
      </c>
      <c r="CA29" s="13">
        <f t="shared" si="9"/>
        <v>0</v>
      </c>
      <c r="CB29" s="13">
        <f t="shared" si="9"/>
        <v>0</v>
      </c>
      <c r="CC29" s="13">
        <f t="shared" si="9"/>
        <v>0</v>
      </c>
    </row>
    <row r="30" spans="1:81" ht="15" outlineLevel="2">
      <c r="A30" s="4">
        <v>201</v>
      </c>
      <c r="B30" s="4" t="s">
        <v>9</v>
      </c>
      <c r="C30" s="9">
        <v>283</v>
      </c>
      <c r="D30" s="9">
        <v>239</v>
      </c>
      <c r="E30" s="9">
        <v>6</v>
      </c>
      <c r="F30" s="9">
        <v>6</v>
      </c>
      <c r="G30" s="9">
        <v>12</v>
      </c>
      <c r="H30" s="9">
        <v>227</v>
      </c>
      <c r="I30" s="3">
        <v>2</v>
      </c>
      <c r="J30" s="3">
        <v>0</v>
      </c>
      <c r="K30" s="3">
        <v>12</v>
      </c>
      <c r="L30" s="3">
        <v>8</v>
      </c>
      <c r="M30" s="3">
        <v>1</v>
      </c>
      <c r="N30" s="3">
        <v>8</v>
      </c>
      <c r="O30" s="3">
        <v>60</v>
      </c>
      <c r="P30" s="3">
        <v>1</v>
      </c>
      <c r="Q30" s="3">
        <v>10</v>
      </c>
      <c r="R30" s="3">
        <v>4</v>
      </c>
      <c r="S30" s="3">
        <v>5</v>
      </c>
      <c r="T30" s="3">
        <v>1</v>
      </c>
      <c r="U30" s="3">
        <v>9</v>
      </c>
      <c r="V30" s="3">
        <v>0</v>
      </c>
      <c r="W30" s="3">
        <v>44</v>
      </c>
      <c r="X30" s="3">
        <v>0</v>
      </c>
      <c r="Y30" s="3">
        <v>0</v>
      </c>
      <c r="Z30" s="3">
        <v>0</v>
      </c>
      <c r="AA30" s="3">
        <v>6</v>
      </c>
      <c r="AB30" s="3">
        <v>3</v>
      </c>
      <c r="AC30" s="3">
        <v>1</v>
      </c>
      <c r="AD30" s="3">
        <v>0</v>
      </c>
      <c r="AE30" s="3">
        <v>8</v>
      </c>
      <c r="AF30" s="3">
        <v>0</v>
      </c>
      <c r="AG30" s="3">
        <v>5</v>
      </c>
      <c r="AH30" s="3">
        <v>1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14</v>
      </c>
      <c r="AW30" s="3">
        <v>6</v>
      </c>
      <c r="AX30" s="3">
        <v>40</v>
      </c>
      <c r="AY30" s="3">
        <v>61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</row>
    <row r="31" spans="1:81" ht="15" outlineLevel="2">
      <c r="A31" s="4">
        <v>202</v>
      </c>
      <c r="B31" s="4" t="s">
        <v>9</v>
      </c>
      <c r="C31" s="9">
        <v>280</v>
      </c>
      <c r="D31" s="9">
        <v>215</v>
      </c>
      <c r="E31" s="9">
        <v>5</v>
      </c>
      <c r="F31" s="9">
        <v>5</v>
      </c>
      <c r="G31" s="9">
        <v>10</v>
      </c>
      <c r="H31" s="9">
        <v>205</v>
      </c>
      <c r="I31" s="3">
        <v>1</v>
      </c>
      <c r="J31" s="3">
        <v>1</v>
      </c>
      <c r="K31" s="3">
        <v>13</v>
      </c>
      <c r="L31" s="3">
        <v>5</v>
      </c>
      <c r="M31" s="3">
        <v>2</v>
      </c>
      <c r="N31" s="3">
        <v>9</v>
      </c>
      <c r="O31" s="3">
        <v>43</v>
      </c>
      <c r="P31" s="3">
        <v>0</v>
      </c>
      <c r="Q31" s="3">
        <v>36</v>
      </c>
      <c r="R31" s="3">
        <v>8</v>
      </c>
      <c r="S31" s="3">
        <v>9</v>
      </c>
      <c r="T31" s="3">
        <v>0</v>
      </c>
      <c r="U31" s="3">
        <v>14</v>
      </c>
      <c r="V31" s="3">
        <v>3</v>
      </c>
      <c r="W31" s="3">
        <v>46</v>
      </c>
      <c r="X31" s="3">
        <v>0</v>
      </c>
      <c r="Y31" s="3">
        <v>0</v>
      </c>
      <c r="Z31" s="3">
        <v>0</v>
      </c>
      <c r="AA31" s="3">
        <v>6</v>
      </c>
      <c r="AB31" s="3">
        <v>6</v>
      </c>
      <c r="AC31" s="3">
        <v>0</v>
      </c>
      <c r="AD31" s="3">
        <v>0</v>
      </c>
      <c r="AE31" s="3">
        <v>6</v>
      </c>
      <c r="AF31" s="3">
        <v>2</v>
      </c>
      <c r="AG31" s="3">
        <v>6</v>
      </c>
      <c r="AH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23</v>
      </c>
      <c r="AW31" s="3">
        <v>7</v>
      </c>
      <c r="AX31" s="3">
        <v>24</v>
      </c>
      <c r="AY31" s="3">
        <v>74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</row>
    <row r="32" spans="1:81" s="14" customFormat="1" ht="15" outlineLevel="1">
      <c r="A32" s="7"/>
      <c r="B32" s="7" t="s">
        <v>45</v>
      </c>
      <c r="C32" s="10">
        <v>563</v>
      </c>
      <c r="D32" s="10">
        <v>454</v>
      </c>
      <c r="E32" s="10">
        <v>11</v>
      </c>
      <c r="F32" s="10">
        <v>11</v>
      </c>
      <c r="G32" s="10">
        <v>22</v>
      </c>
      <c r="H32" s="10">
        <v>432</v>
      </c>
      <c r="I32" s="13">
        <f aca="true" t="shared" si="10" ref="I32:AH32">SUBTOTAL(9,I30:I31)</f>
        <v>3</v>
      </c>
      <c r="J32" s="13">
        <f t="shared" si="10"/>
        <v>1</v>
      </c>
      <c r="K32" s="13">
        <f t="shared" si="10"/>
        <v>25</v>
      </c>
      <c r="L32" s="13">
        <f t="shared" si="10"/>
        <v>13</v>
      </c>
      <c r="M32" s="13">
        <f t="shared" si="10"/>
        <v>3</v>
      </c>
      <c r="N32" s="13">
        <f t="shared" si="10"/>
        <v>17</v>
      </c>
      <c r="O32" s="13">
        <f t="shared" si="10"/>
        <v>103</v>
      </c>
      <c r="P32" s="13">
        <f t="shared" si="10"/>
        <v>1</v>
      </c>
      <c r="Q32" s="13">
        <f t="shared" si="10"/>
        <v>46</v>
      </c>
      <c r="R32" s="13">
        <f t="shared" si="10"/>
        <v>12</v>
      </c>
      <c r="S32" s="13">
        <f t="shared" si="10"/>
        <v>14</v>
      </c>
      <c r="T32" s="13">
        <f t="shared" si="10"/>
        <v>1</v>
      </c>
      <c r="U32" s="13">
        <f t="shared" si="10"/>
        <v>23</v>
      </c>
      <c r="V32" s="13">
        <f t="shared" si="10"/>
        <v>3</v>
      </c>
      <c r="W32" s="13">
        <f t="shared" si="10"/>
        <v>90</v>
      </c>
      <c r="X32" s="13">
        <f t="shared" si="10"/>
        <v>0</v>
      </c>
      <c r="Y32" s="13">
        <f t="shared" si="10"/>
        <v>0</v>
      </c>
      <c r="Z32" s="13">
        <f t="shared" si="10"/>
        <v>0</v>
      </c>
      <c r="AA32" s="13">
        <f t="shared" si="10"/>
        <v>12</v>
      </c>
      <c r="AB32" s="13">
        <f t="shared" si="10"/>
        <v>9</v>
      </c>
      <c r="AC32" s="13">
        <f t="shared" si="10"/>
        <v>1</v>
      </c>
      <c r="AD32" s="13">
        <f t="shared" si="10"/>
        <v>0</v>
      </c>
      <c r="AE32" s="13">
        <f t="shared" si="10"/>
        <v>14</v>
      </c>
      <c r="AF32" s="13">
        <f t="shared" si="10"/>
        <v>2</v>
      </c>
      <c r="AG32" s="13">
        <f t="shared" si="10"/>
        <v>11</v>
      </c>
      <c r="AH32" s="13">
        <f t="shared" si="10"/>
        <v>1</v>
      </c>
      <c r="AJ32" s="13">
        <f aca="true" t="shared" si="11" ref="AJ32:CC32">SUBTOTAL(9,AJ30:AJ31)</f>
        <v>0</v>
      </c>
      <c r="AK32" s="13">
        <f t="shared" si="11"/>
        <v>0</v>
      </c>
      <c r="AL32" s="13">
        <f t="shared" si="11"/>
        <v>0</v>
      </c>
      <c r="AM32" s="13">
        <f t="shared" si="11"/>
        <v>0</v>
      </c>
      <c r="AN32" s="13">
        <f t="shared" si="11"/>
        <v>0</v>
      </c>
      <c r="AO32" s="13">
        <f t="shared" si="11"/>
        <v>0</v>
      </c>
      <c r="AP32" s="13">
        <f t="shared" si="11"/>
        <v>0</v>
      </c>
      <c r="AQ32" s="13">
        <f t="shared" si="11"/>
        <v>0</v>
      </c>
      <c r="AR32" s="13">
        <f t="shared" si="11"/>
        <v>0</v>
      </c>
      <c r="AS32" s="13">
        <f t="shared" si="11"/>
        <v>0</v>
      </c>
      <c r="AT32" s="13">
        <f t="shared" si="11"/>
        <v>0</v>
      </c>
      <c r="AU32" s="13">
        <f t="shared" si="11"/>
        <v>0</v>
      </c>
      <c r="AV32" s="13">
        <f t="shared" si="11"/>
        <v>37</v>
      </c>
      <c r="AW32" s="13">
        <f t="shared" si="11"/>
        <v>13</v>
      </c>
      <c r="AX32" s="13">
        <f t="shared" si="11"/>
        <v>64</v>
      </c>
      <c r="AY32" s="13">
        <f t="shared" si="11"/>
        <v>135</v>
      </c>
      <c r="AZ32" s="13">
        <f t="shared" si="11"/>
        <v>0</v>
      </c>
      <c r="BA32" s="13">
        <f t="shared" si="11"/>
        <v>0</v>
      </c>
      <c r="BB32" s="13">
        <f t="shared" si="11"/>
        <v>0</v>
      </c>
      <c r="BC32" s="13">
        <f t="shared" si="11"/>
        <v>0</v>
      </c>
      <c r="BD32" s="13">
        <f t="shared" si="11"/>
        <v>0</v>
      </c>
      <c r="BE32" s="13">
        <f t="shared" si="11"/>
        <v>0</v>
      </c>
      <c r="BF32" s="13">
        <f t="shared" si="11"/>
        <v>0</v>
      </c>
      <c r="BG32" s="13">
        <f t="shared" si="11"/>
        <v>0</v>
      </c>
      <c r="BH32" s="13">
        <f t="shared" si="11"/>
        <v>0</v>
      </c>
      <c r="BI32" s="13">
        <f t="shared" si="11"/>
        <v>0</v>
      </c>
      <c r="BJ32" s="13">
        <f t="shared" si="11"/>
        <v>0</v>
      </c>
      <c r="BK32" s="13">
        <f t="shared" si="11"/>
        <v>0</v>
      </c>
      <c r="BL32" s="13">
        <f t="shared" si="11"/>
        <v>0</v>
      </c>
      <c r="BM32" s="13">
        <f t="shared" si="11"/>
        <v>0</v>
      </c>
      <c r="BN32" s="13">
        <f t="shared" si="11"/>
        <v>0</v>
      </c>
      <c r="BO32" s="13">
        <f t="shared" si="11"/>
        <v>0</v>
      </c>
      <c r="BP32" s="13">
        <f t="shared" si="11"/>
        <v>0</v>
      </c>
      <c r="BQ32" s="13">
        <f t="shared" si="11"/>
        <v>0</v>
      </c>
      <c r="BR32" s="13">
        <f t="shared" si="11"/>
        <v>0</v>
      </c>
      <c r="BS32" s="13">
        <f t="shared" si="11"/>
        <v>0</v>
      </c>
      <c r="BT32" s="13">
        <f t="shared" si="11"/>
        <v>0</v>
      </c>
      <c r="BU32" s="13">
        <f t="shared" si="11"/>
        <v>0</v>
      </c>
      <c r="BV32" s="13">
        <f t="shared" si="11"/>
        <v>0</v>
      </c>
      <c r="BW32" s="13">
        <f t="shared" si="11"/>
        <v>0</v>
      </c>
      <c r="BX32" s="13">
        <f t="shared" si="11"/>
        <v>0</v>
      </c>
      <c r="BY32" s="13">
        <f t="shared" si="11"/>
        <v>0</v>
      </c>
      <c r="BZ32" s="13">
        <f t="shared" si="11"/>
        <v>0</v>
      </c>
      <c r="CA32" s="13">
        <f t="shared" si="11"/>
        <v>0</v>
      </c>
      <c r="CB32" s="13">
        <f t="shared" si="11"/>
        <v>0</v>
      </c>
      <c r="CC32" s="13">
        <f t="shared" si="11"/>
        <v>0</v>
      </c>
    </row>
    <row r="33" spans="1:81" ht="15" outlineLevel="2">
      <c r="A33" s="4">
        <v>203</v>
      </c>
      <c r="B33" s="4" t="s">
        <v>10</v>
      </c>
      <c r="C33" s="9">
        <v>421</v>
      </c>
      <c r="D33" s="9">
        <v>307</v>
      </c>
      <c r="E33" s="9">
        <v>13</v>
      </c>
      <c r="F33" s="9">
        <v>1</v>
      </c>
      <c r="G33" s="9">
        <v>14</v>
      </c>
      <c r="H33" s="9">
        <v>293</v>
      </c>
      <c r="I33" s="3">
        <v>12</v>
      </c>
      <c r="J33" s="3">
        <v>0</v>
      </c>
      <c r="K33" s="3">
        <v>0</v>
      </c>
      <c r="L33" s="3">
        <v>1</v>
      </c>
      <c r="M33" s="3">
        <v>1</v>
      </c>
      <c r="N33" s="3">
        <v>26</v>
      </c>
      <c r="O33" s="3">
        <v>23</v>
      </c>
      <c r="P33" s="3">
        <v>0</v>
      </c>
      <c r="Q33" s="3">
        <v>10</v>
      </c>
      <c r="R33" s="3">
        <v>0</v>
      </c>
      <c r="S33" s="3">
        <v>12</v>
      </c>
      <c r="T33" s="3">
        <v>2</v>
      </c>
      <c r="U33" s="3">
        <v>63</v>
      </c>
      <c r="V33" s="3">
        <v>1</v>
      </c>
      <c r="W33" s="3">
        <v>6</v>
      </c>
      <c r="X33" s="3">
        <v>0</v>
      </c>
      <c r="Y33" s="3">
        <v>0</v>
      </c>
      <c r="Z33" s="3">
        <v>0</v>
      </c>
      <c r="AA33" s="3">
        <v>3</v>
      </c>
      <c r="AB33" s="3">
        <v>63</v>
      </c>
      <c r="AC33" s="3">
        <v>0</v>
      </c>
      <c r="AD33" s="3">
        <v>0</v>
      </c>
      <c r="AE33" s="3">
        <v>2</v>
      </c>
      <c r="AF33" s="3">
        <v>3</v>
      </c>
      <c r="AG33" s="3">
        <v>9</v>
      </c>
      <c r="AH33" s="3">
        <v>2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4</v>
      </c>
      <c r="AR33" s="3">
        <v>12</v>
      </c>
      <c r="AS33" s="3">
        <v>9</v>
      </c>
      <c r="AT33" s="3">
        <v>14</v>
      </c>
      <c r="AU33" s="3">
        <v>10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7</v>
      </c>
      <c r="CC33" s="3">
        <v>100</v>
      </c>
    </row>
    <row r="34" spans="1:81" ht="15" outlineLevel="2">
      <c r="A34" s="4">
        <v>204</v>
      </c>
      <c r="B34" s="4" t="s">
        <v>10</v>
      </c>
      <c r="C34" s="9">
        <v>426</v>
      </c>
      <c r="D34" s="9">
        <v>270</v>
      </c>
      <c r="E34" s="9">
        <v>13</v>
      </c>
      <c r="F34" s="9">
        <v>1</v>
      </c>
      <c r="G34" s="9">
        <v>14</v>
      </c>
      <c r="H34" s="9">
        <v>256</v>
      </c>
      <c r="I34" s="3">
        <v>4</v>
      </c>
      <c r="J34" s="3">
        <v>5</v>
      </c>
      <c r="K34" s="3">
        <v>5</v>
      </c>
      <c r="L34" s="3">
        <v>4</v>
      </c>
      <c r="M34" s="3">
        <v>2</v>
      </c>
      <c r="N34" s="3">
        <v>24</v>
      </c>
      <c r="O34" s="3">
        <v>25</v>
      </c>
      <c r="P34" s="3">
        <v>0</v>
      </c>
      <c r="Q34" s="3">
        <v>0</v>
      </c>
      <c r="R34" s="3">
        <v>4</v>
      </c>
      <c r="S34" s="3">
        <v>11</v>
      </c>
      <c r="T34" s="3">
        <v>0</v>
      </c>
      <c r="U34" s="3">
        <v>91</v>
      </c>
      <c r="V34" s="3">
        <v>1</v>
      </c>
      <c r="W34" s="3">
        <v>14</v>
      </c>
      <c r="X34" s="3">
        <v>1</v>
      </c>
      <c r="Y34" s="3">
        <v>0</v>
      </c>
      <c r="Z34" s="3">
        <v>0</v>
      </c>
      <c r="AA34" s="3">
        <v>1</v>
      </c>
      <c r="AB34" s="3">
        <v>44</v>
      </c>
      <c r="AC34" s="3">
        <v>0</v>
      </c>
      <c r="AD34" s="3">
        <v>0</v>
      </c>
      <c r="AE34" s="3">
        <v>6</v>
      </c>
      <c r="AF34" s="3">
        <v>0</v>
      </c>
      <c r="AG34" s="3">
        <v>8</v>
      </c>
      <c r="AH34" s="3">
        <v>4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17</v>
      </c>
      <c r="AR34" s="3">
        <v>25</v>
      </c>
      <c r="AS34" s="3">
        <v>12</v>
      </c>
      <c r="AT34" s="3">
        <v>11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87</v>
      </c>
    </row>
    <row r="35" spans="1:81" ht="15" outlineLevel="2">
      <c r="A35" s="4">
        <v>205</v>
      </c>
      <c r="B35" s="4" t="s">
        <v>10</v>
      </c>
      <c r="C35" s="9">
        <v>419</v>
      </c>
      <c r="D35" s="9">
        <v>275</v>
      </c>
      <c r="E35" s="9">
        <v>14</v>
      </c>
      <c r="F35" s="9">
        <v>3</v>
      </c>
      <c r="G35" s="9">
        <v>17</v>
      </c>
      <c r="H35" s="9">
        <v>258</v>
      </c>
      <c r="I35" s="3">
        <v>7</v>
      </c>
      <c r="J35" s="3">
        <v>5</v>
      </c>
      <c r="K35" s="3">
        <v>4</v>
      </c>
      <c r="L35" s="3">
        <v>3</v>
      </c>
      <c r="M35" s="3">
        <v>0</v>
      </c>
      <c r="N35" s="3">
        <v>18</v>
      </c>
      <c r="O35" s="3">
        <v>18</v>
      </c>
      <c r="P35" s="3">
        <v>0</v>
      </c>
      <c r="Q35" s="3">
        <v>2</v>
      </c>
      <c r="R35" s="3">
        <v>2</v>
      </c>
      <c r="S35" s="3">
        <v>2</v>
      </c>
      <c r="T35" s="3">
        <v>2</v>
      </c>
      <c r="U35" s="3">
        <v>64</v>
      </c>
      <c r="V35" s="3">
        <v>1</v>
      </c>
      <c r="W35" s="3">
        <v>8</v>
      </c>
      <c r="X35" s="3">
        <v>2</v>
      </c>
      <c r="Y35" s="3">
        <v>1</v>
      </c>
      <c r="Z35" s="3">
        <v>0</v>
      </c>
      <c r="AA35" s="3">
        <v>1</v>
      </c>
      <c r="AB35" s="3">
        <v>51</v>
      </c>
      <c r="AC35" s="3">
        <v>0</v>
      </c>
      <c r="AD35" s="3">
        <v>0</v>
      </c>
      <c r="AE35" s="3">
        <v>3</v>
      </c>
      <c r="AF35" s="3">
        <v>1</v>
      </c>
      <c r="AG35" s="3">
        <v>6</v>
      </c>
      <c r="AH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5</v>
      </c>
      <c r="AR35" s="3">
        <v>6</v>
      </c>
      <c r="AS35" s="3">
        <v>9</v>
      </c>
      <c r="AT35" s="3">
        <v>10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1</v>
      </c>
      <c r="CC35" s="3">
        <v>87</v>
      </c>
    </row>
    <row r="36" spans="1:81" s="14" customFormat="1" ht="15" outlineLevel="1">
      <c r="A36" s="7"/>
      <c r="B36" s="7" t="s">
        <v>46</v>
      </c>
      <c r="C36" s="10">
        <v>1266</v>
      </c>
      <c r="D36" s="10">
        <v>852</v>
      </c>
      <c r="E36" s="10">
        <v>40</v>
      </c>
      <c r="F36" s="10">
        <v>5</v>
      </c>
      <c r="G36" s="10">
        <v>45</v>
      </c>
      <c r="H36" s="10">
        <v>807</v>
      </c>
      <c r="I36" s="13">
        <f aca="true" t="shared" si="12" ref="I36:AH36">SUBTOTAL(9,I33:I35)</f>
        <v>23</v>
      </c>
      <c r="J36" s="13">
        <f t="shared" si="12"/>
        <v>10</v>
      </c>
      <c r="K36" s="13">
        <f t="shared" si="12"/>
        <v>9</v>
      </c>
      <c r="L36" s="13">
        <f t="shared" si="12"/>
        <v>8</v>
      </c>
      <c r="M36" s="13">
        <f t="shared" si="12"/>
        <v>3</v>
      </c>
      <c r="N36" s="13">
        <f t="shared" si="12"/>
        <v>68</v>
      </c>
      <c r="O36" s="13">
        <f t="shared" si="12"/>
        <v>66</v>
      </c>
      <c r="P36" s="13">
        <f t="shared" si="12"/>
        <v>0</v>
      </c>
      <c r="Q36" s="13">
        <f t="shared" si="12"/>
        <v>12</v>
      </c>
      <c r="R36" s="13">
        <f t="shared" si="12"/>
        <v>6</v>
      </c>
      <c r="S36" s="13">
        <f t="shared" si="12"/>
        <v>25</v>
      </c>
      <c r="T36" s="13">
        <f t="shared" si="12"/>
        <v>4</v>
      </c>
      <c r="U36" s="13">
        <f t="shared" si="12"/>
        <v>218</v>
      </c>
      <c r="V36" s="13">
        <f t="shared" si="12"/>
        <v>3</v>
      </c>
      <c r="W36" s="13">
        <f t="shared" si="12"/>
        <v>28</v>
      </c>
      <c r="X36" s="13">
        <f t="shared" si="12"/>
        <v>3</v>
      </c>
      <c r="Y36" s="13">
        <f t="shared" si="12"/>
        <v>1</v>
      </c>
      <c r="Z36" s="13">
        <f t="shared" si="12"/>
        <v>0</v>
      </c>
      <c r="AA36" s="13">
        <f t="shared" si="12"/>
        <v>5</v>
      </c>
      <c r="AB36" s="13">
        <f t="shared" si="12"/>
        <v>158</v>
      </c>
      <c r="AC36" s="13">
        <f t="shared" si="12"/>
        <v>0</v>
      </c>
      <c r="AD36" s="13">
        <f t="shared" si="12"/>
        <v>0</v>
      </c>
      <c r="AE36" s="13">
        <f t="shared" si="12"/>
        <v>11</v>
      </c>
      <c r="AF36" s="13">
        <f t="shared" si="12"/>
        <v>4</v>
      </c>
      <c r="AG36" s="13">
        <f t="shared" si="12"/>
        <v>23</v>
      </c>
      <c r="AH36" s="13">
        <f t="shared" si="12"/>
        <v>7</v>
      </c>
      <c r="AJ36" s="13">
        <f aca="true" t="shared" si="13" ref="AJ36:CC36">SUBTOTAL(9,AJ33:AJ35)</f>
        <v>0</v>
      </c>
      <c r="AK36" s="13">
        <f t="shared" si="13"/>
        <v>0</v>
      </c>
      <c r="AL36" s="13">
        <f t="shared" si="13"/>
        <v>0</v>
      </c>
      <c r="AM36" s="13">
        <f t="shared" si="13"/>
        <v>0</v>
      </c>
      <c r="AN36" s="13">
        <f t="shared" si="13"/>
        <v>0</v>
      </c>
      <c r="AO36" s="13">
        <f t="shared" si="13"/>
        <v>0</v>
      </c>
      <c r="AP36" s="13">
        <f t="shared" si="13"/>
        <v>0</v>
      </c>
      <c r="AQ36" s="13">
        <f t="shared" si="13"/>
        <v>26</v>
      </c>
      <c r="AR36" s="13">
        <f t="shared" si="13"/>
        <v>43</v>
      </c>
      <c r="AS36" s="13">
        <f t="shared" si="13"/>
        <v>30</v>
      </c>
      <c r="AT36" s="13">
        <f t="shared" si="13"/>
        <v>35</v>
      </c>
      <c r="AU36" s="13">
        <f t="shared" si="13"/>
        <v>11</v>
      </c>
      <c r="AV36" s="13">
        <f t="shared" si="13"/>
        <v>0</v>
      </c>
      <c r="AW36" s="13">
        <f t="shared" si="13"/>
        <v>0</v>
      </c>
      <c r="AX36" s="13">
        <f t="shared" si="13"/>
        <v>0</v>
      </c>
      <c r="AY36" s="13">
        <f t="shared" si="13"/>
        <v>0</v>
      </c>
      <c r="AZ36" s="13">
        <f t="shared" si="13"/>
        <v>0</v>
      </c>
      <c r="BA36" s="13">
        <f t="shared" si="13"/>
        <v>0</v>
      </c>
      <c r="BB36" s="13">
        <f t="shared" si="13"/>
        <v>0</v>
      </c>
      <c r="BC36" s="13">
        <f t="shared" si="13"/>
        <v>0</v>
      </c>
      <c r="BD36" s="13">
        <f t="shared" si="13"/>
        <v>0</v>
      </c>
      <c r="BE36" s="13">
        <f t="shared" si="13"/>
        <v>0</v>
      </c>
      <c r="BF36" s="13">
        <f t="shared" si="13"/>
        <v>0</v>
      </c>
      <c r="BG36" s="13">
        <f t="shared" si="13"/>
        <v>0</v>
      </c>
      <c r="BH36" s="13">
        <f t="shared" si="13"/>
        <v>0</v>
      </c>
      <c r="BI36" s="13">
        <f t="shared" si="13"/>
        <v>0</v>
      </c>
      <c r="BJ36" s="13">
        <f t="shared" si="13"/>
        <v>0</v>
      </c>
      <c r="BK36" s="13">
        <f t="shared" si="13"/>
        <v>0</v>
      </c>
      <c r="BL36" s="13">
        <f t="shared" si="13"/>
        <v>0</v>
      </c>
      <c r="BM36" s="13">
        <f t="shared" si="13"/>
        <v>0</v>
      </c>
      <c r="BN36" s="13">
        <f t="shared" si="13"/>
        <v>0</v>
      </c>
      <c r="BO36" s="13">
        <f t="shared" si="13"/>
        <v>0</v>
      </c>
      <c r="BP36" s="13">
        <f t="shared" si="13"/>
        <v>0</v>
      </c>
      <c r="BQ36" s="13">
        <f t="shared" si="13"/>
        <v>0</v>
      </c>
      <c r="BR36" s="13">
        <f t="shared" si="13"/>
        <v>0</v>
      </c>
      <c r="BS36" s="13">
        <f t="shared" si="13"/>
        <v>0</v>
      </c>
      <c r="BT36" s="13">
        <f t="shared" si="13"/>
        <v>0</v>
      </c>
      <c r="BU36" s="13">
        <f t="shared" si="13"/>
        <v>0</v>
      </c>
      <c r="BV36" s="13">
        <f t="shared" si="13"/>
        <v>0</v>
      </c>
      <c r="BW36" s="13">
        <f t="shared" si="13"/>
        <v>0</v>
      </c>
      <c r="BX36" s="13">
        <f t="shared" si="13"/>
        <v>0</v>
      </c>
      <c r="BY36" s="13">
        <f t="shared" si="13"/>
        <v>0</v>
      </c>
      <c r="BZ36" s="13">
        <f t="shared" si="13"/>
        <v>0</v>
      </c>
      <c r="CA36" s="13">
        <f t="shared" si="13"/>
        <v>0</v>
      </c>
      <c r="CB36" s="13">
        <f t="shared" si="13"/>
        <v>8</v>
      </c>
      <c r="CC36" s="13">
        <f t="shared" si="13"/>
        <v>274</v>
      </c>
    </row>
    <row r="37" spans="1:81" ht="15" outlineLevel="2">
      <c r="A37" s="4">
        <v>206</v>
      </c>
      <c r="B37" s="4" t="s">
        <v>11</v>
      </c>
      <c r="C37" s="9">
        <v>362</v>
      </c>
      <c r="D37" s="9">
        <v>294</v>
      </c>
      <c r="E37" s="9">
        <v>7</v>
      </c>
      <c r="F37" s="9">
        <v>1</v>
      </c>
      <c r="G37" s="9">
        <v>8</v>
      </c>
      <c r="H37" s="9">
        <v>286</v>
      </c>
      <c r="I37" s="3">
        <v>7</v>
      </c>
      <c r="J37" s="3">
        <v>1</v>
      </c>
      <c r="K37" s="3">
        <v>4</v>
      </c>
      <c r="L37" s="3">
        <v>8</v>
      </c>
      <c r="M37" s="3">
        <v>22</v>
      </c>
      <c r="N37" s="3">
        <v>82</v>
      </c>
      <c r="O37" s="3">
        <v>6</v>
      </c>
      <c r="P37" s="3">
        <v>2</v>
      </c>
      <c r="Q37" s="3">
        <v>3</v>
      </c>
      <c r="R37" s="3">
        <v>7</v>
      </c>
      <c r="S37" s="3">
        <v>122</v>
      </c>
      <c r="T37" s="3">
        <v>6</v>
      </c>
      <c r="U37" s="3">
        <v>23</v>
      </c>
      <c r="V37" s="3">
        <v>2</v>
      </c>
      <c r="W37" s="3">
        <v>12</v>
      </c>
      <c r="X37" s="3">
        <v>5</v>
      </c>
      <c r="Y37" s="3">
        <v>0</v>
      </c>
      <c r="Z37" s="3">
        <v>0</v>
      </c>
      <c r="AA37" s="3">
        <v>2</v>
      </c>
      <c r="AB37" s="3">
        <v>4</v>
      </c>
      <c r="AC37" s="3">
        <v>0</v>
      </c>
      <c r="AD37" s="3">
        <v>1</v>
      </c>
      <c r="AE37" s="3">
        <v>3</v>
      </c>
      <c r="AF37" s="3">
        <v>6</v>
      </c>
      <c r="AG37" s="3">
        <v>11</v>
      </c>
      <c r="AH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10</v>
      </c>
      <c r="BV37" s="3">
        <v>25</v>
      </c>
      <c r="BW37" s="3">
        <v>15</v>
      </c>
      <c r="BX37" s="3">
        <v>30</v>
      </c>
      <c r="BY37" s="3">
        <v>93</v>
      </c>
      <c r="BZ37" s="3">
        <v>60</v>
      </c>
      <c r="CA37" s="3">
        <v>12</v>
      </c>
      <c r="CB37" s="3">
        <v>0</v>
      </c>
      <c r="CC37" s="3">
        <v>0</v>
      </c>
    </row>
    <row r="38" spans="1:81" ht="15" outlineLevel="2">
      <c r="A38" s="4">
        <v>207</v>
      </c>
      <c r="B38" s="4" t="s">
        <v>11</v>
      </c>
      <c r="C38" s="9">
        <v>363</v>
      </c>
      <c r="D38" s="9">
        <v>294</v>
      </c>
      <c r="E38" s="9">
        <v>20</v>
      </c>
      <c r="F38" s="9">
        <v>3</v>
      </c>
      <c r="G38" s="9">
        <v>23</v>
      </c>
      <c r="H38" s="9">
        <v>271</v>
      </c>
      <c r="I38" s="3">
        <v>7</v>
      </c>
      <c r="J38" s="3">
        <v>3</v>
      </c>
      <c r="K38" s="3">
        <v>3</v>
      </c>
      <c r="L38" s="3">
        <v>8</v>
      </c>
      <c r="M38" s="3">
        <v>7</v>
      </c>
      <c r="N38" s="3">
        <v>85</v>
      </c>
      <c r="O38" s="3">
        <v>9</v>
      </c>
      <c r="P38" s="3">
        <v>0</v>
      </c>
      <c r="Q38" s="3">
        <v>2</v>
      </c>
      <c r="R38" s="3">
        <v>5</v>
      </c>
      <c r="S38" s="3">
        <v>4</v>
      </c>
      <c r="T38" s="3">
        <v>7</v>
      </c>
      <c r="U38" s="3">
        <v>7</v>
      </c>
      <c r="V38" s="3">
        <v>0</v>
      </c>
      <c r="W38" s="3">
        <v>6</v>
      </c>
      <c r="X38" s="3">
        <v>3</v>
      </c>
      <c r="Y38" s="3">
        <v>1</v>
      </c>
      <c r="Z38" s="3">
        <v>1</v>
      </c>
      <c r="AA38" s="3">
        <v>0</v>
      </c>
      <c r="AB38" s="3">
        <v>3</v>
      </c>
      <c r="AC38" s="3">
        <v>0</v>
      </c>
      <c r="AD38" s="3">
        <v>5</v>
      </c>
      <c r="AE38" s="3">
        <v>43</v>
      </c>
      <c r="AF38" s="3">
        <v>6</v>
      </c>
      <c r="AG38" s="3">
        <v>22</v>
      </c>
      <c r="AH38" s="3">
        <v>8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19</v>
      </c>
      <c r="BV38" s="3">
        <v>13</v>
      </c>
      <c r="BW38" s="3">
        <v>29</v>
      </c>
      <c r="BX38" s="3">
        <v>20</v>
      </c>
      <c r="BY38" s="3">
        <v>54</v>
      </c>
      <c r="BZ38" s="3">
        <v>55</v>
      </c>
      <c r="CA38" s="3">
        <v>11</v>
      </c>
      <c r="CB38" s="3">
        <v>0</v>
      </c>
      <c r="CC38" s="3">
        <v>0</v>
      </c>
    </row>
    <row r="39" spans="1:81" ht="15" outlineLevel="2">
      <c r="A39" s="4">
        <v>208</v>
      </c>
      <c r="B39" s="4" t="s">
        <v>11</v>
      </c>
      <c r="C39" s="9">
        <v>362</v>
      </c>
      <c r="D39" s="9">
        <v>296</v>
      </c>
      <c r="E39" s="9">
        <v>19</v>
      </c>
      <c r="F39" s="9">
        <v>5</v>
      </c>
      <c r="G39" s="9">
        <v>24</v>
      </c>
      <c r="H39" s="9">
        <v>272</v>
      </c>
      <c r="I39" s="3">
        <v>4</v>
      </c>
      <c r="J39" s="3">
        <v>5</v>
      </c>
      <c r="K39" s="3">
        <v>7</v>
      </c>
      <c r="L39" s="3">
        <v>11</v>
      </c>
      <c r="M39" s="3">
        <v>5</v>
      </c>
      <c r="N39" s="3">
        <v>72</v>
      </c>
      <c r="O39" s="3">
        <v>7</v>
      </c>
      <c r="P39" s="3">
        <v>2</v>
      </c>
      <c r="Q39" s="3">
        <v>5</v>
      </c>
      <c r="R39" s="3">
        <v>5</v>
      </c>
      <c r="S39" s="3">
        <v>61</v>
      </c>
      <c r="T39" s="3">
        <v>10</v>
      </c>
      <c r="U39" s="3">
        <v>26</v>
      </c>
      <c r="V39" s="3">
        <v>4</v>
      </c>
      <c r="W39" s="3">
        <v>21</v>
      </c>
      <c r="X39" s="3">
        <v>8</v>
      </c>
      <c r="Y39" s="3">
        <v>1</v>
      </c>
      <c r="Z39" s="3">
        <v>1</v>
      </c>
      <c r="AA39" s="3">
        <v>4</v>
      </c>
      <c r="AB39" s="3">
        <v>7</v>
      </c>
      <c r="AC39" s="3">
        <v>1</v>
      </c>
      <c r="AD39" s="3">
        <v>1</v>
      </c>
      <c r="AE39" s="3">
        <v>66</v>
      </c>
      <c r="AF39" s="3">
        <v>2</v>
      </c>
      <c r="AG39" s="3">
        <v>15</v>
      </c>
      <c r="AH39" s="3">
        <v>6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10</v>
      </c>
      <c r="BV39" s="3">
        <v>16</v>
      </c>
      <c r="BW39" s="3">
        <v>15</v>
      </c>
      <c r="BX39" s="3">
        <v>22</v>
      </c>
      <c r="BY39" s="3">
        <v>70</v>
      </c>
      <c r="BZ39" s="3">
        <v>56</v>
      </c>
      <c r="CA39" s="3">
        <v>20</v>
      </c>
      <c r="CB39" s="3">
        <v>0</v>
      </c>
      <c r="CC39" s="3">
        <v>0</v>
      </c>
    </row>
    <row r="40" spans="1:81" s="14" customFormat="1" ht="15" outlineLevel="1">
      <c r="A40" s="7"/>
      <c r="B40" s="7" t="s">
        <v>47</v>
      </c>
      <c r="C40" s="10">
        <v>1087</v>
      </c>
      <c r="D40" s="10">
        <v>884</v>
      </c>
      <c r="E40" s="10">
        <v>46</v>
      </c>
      <c r="F40" s="10">
        <v>9</v>
      </c>
      <c r="G40" s="10">
        <v>55</v>
      </c>
      <c r="H40" s="10">
        <v>829</v>
      </c>
      <c r="I40" s="13">
        <f aca="true" t="shared" si="14" ref="I40:AH40">SUBTOTAL(9,I37:I39)</f>
        <v>18</v>
      </c>
      <c r="J40" s="13">
        <f t="shared" si="14"/>
        <v>9</v>
      </c>
      <c r="K40" s="13">
        <f t="shared" si="14"/>
        <v>14</v>
      </c>
      <c r="L40" s="13">
        <f t="shared" si="14"/>
        <v>27</v>
      </c>
      <c r="M40" s="13">
        <f t="shared" si="14"/>
        <v>34</v>
      </c>
      <c r="N40" s="13">
        <f t="shared" si="14"/>
        <v>239</v>
      </c>
      <c r="O40" s="13">
        <f t="shared" si="14"/>
        <v>22</v>
      </c>
      <c r="P40" s="13">
        <f t="shared" si="14"/>
        <v>4</v>
      </c>
      <c r="Q40" s="13">
        <f t="shared" si="14"/>
        <v>10</v>
      </c>
      <c r="R40" s="13">
        <f t="shared" si="14"/>
        <v>17</v>
      </c>
      <c r="S40" s="13">
        <f t="shared" si="14"/>
        <v>187</v>
      </c>
      <c r="T40" s="13">
        <f t="shared" si="14"/>
        <v>23</v>
      </c>
      <c r="U40" s="13">
        <f t="shared" si="14"/>
        <v>56</v>
      </c>
      <c r="V40" s="13">
        <f t="shared" si="14"/>
        <v>6</v>
      </c>
      <c r="W40" s="13">
        <f t="shared" si="14"/>
        <v>39</v>
      </c>
      <c r="X40" s="13">
        <f t="shared" si="14"/>
        <v>16</v>
      </c>
      <c r="Y40" s="13">
        <f t="shared" si="14"/>
        <v>2</v>
      </c>
      <c r="Z40" s="13">
        <f t="shared" si="14"/>
        <v>2</v>
      </c>
      <c r="AA40" s="13">
        <f t="shared" si="14"/>
        <v>6</v>
      </c>
      <c r="AB40" s="13">
        <f t="shared" si="14"/>
        <v>14</v>
      </c>
      <c r="AC40" s="13">
        <f t="shared" si="14"/>
        <v>1</v>
      </c>
      <c r="AD40" s="13">
        <f t="shared" si="14"/>
        <v>7</v>
      </c>
      <c r="AE40" s="13">
        <f t="shared" si="14"/>
        <v>112</v>
      </c>
      <c r="AF40" s="13">
        <f t="shared" si="14"/>
        <v>14</v>
      </c>
      <c r="AG40" s="13">
        <f t="shared" si="14"/>
        <v>48</v>
      </c>
      <c r="AH40" s="13">
        <f t="shared" si="14"/>
        <v>15</v>
      </c>
      <c r="AJ40" s="13">
        <f aca="true" t="shared" si="15" ref="AJ40:CC40">SUBTOTAL(9,AJ37:AJ39)</f>
        <v>0</v>
      </c>
      <c r="AK40" s="13">
        <f t="shared" si="15"/>
        <v>0</v>
      </c>
      <c r="AL40" s="13">
        <f t="shared" si="15"/>
        <v>0</v>
      </c>
      <c r="AM40" s="13">
        <f t="shared" si="15"/>
        <v>0</v>
      </c>
      <c r="AN40" s="13">
        <f t="shared" si="15"/>
        <v>0</v>
      </c>
      <c r="AO40" s="13">
        <f t="shared" si="15"/>
        <v>0</v>
      </c>
      <c r="AP40" s="13">
        <f t="shared" si="15"/>
        <v>0</v>
      </c>
      <c r="AQ40" s="13">
        <f t="shared" si="15"/>
        <v>0</v>
      </c>
      <c r="AR40" s="13">
        <f t="shared" si="15"/>
        <v>0</v>
      </c>
      <c r="AS40" s="13">
        <f t="shared" si="15"/>
        <v>0</v>
      </c>
      <c r="AT40" s="13">
        <f t="shared" si="15"/>
        <v>0</v>
      </c>
      <c r="AU40" s="13">
        <f t="shared" si="15"/>
        <v>0</v>
      </c>
      <c r="AV40" s="13">
        <f t="shared" si="15"/>
        <v>0</v>
      </c>
      <c r="AW40" s="13">
        <f t="shared" si="15"/>
        <v>0</v>
      </c>
      <c r="AX40" s="13">
        <f t="shared" si="15"/>
        <v>0</v>
      </c>
      <c r="AY40" s="13">
        <f t="shared" si="15"/>
        <v>0</v>
      </c>
      <c r="AZ40" s="13">
        <f t="shared" si="15"/>
        <v>0</v>
      </c>
      <c r="BA40" s="13">
        <f t="shared" si="15"/>
        <v>0</v>
      </c>
      <c r="BB40" s="13">
        <f t="shared" si="15"/>
        <v>0</v>
      </c>
      <c r="BC40" s="13">
        <f t="shared" si="15"/>
        <v>0</v>
      </c>
      <c r="BD40" s="13">
        <f t="shared" si="15"/>
        <v>0</v>
      </c>
      <c r="BE40" s="13">
        <f t="shared" si="15"/>
        <v>0</v>
      </c>
      <c r="BF40" s="13">
        <f t="shared" si="15"/>
        <v>0</v>
      </c>
      <c r="BG40" s="13">
        <f t="shared" si="15"/>
        <v>0</v>
      </c>
      <c r="BH40" s="13">
        <f t="shared" si="15"/>
        <v>0</v>
      </c>
      <c r="BI40" s="13">
        <f t="shared" si="15"/>
        <v>0</v>
      </c>
      <c r="BJ40" s="13">
        <f t="shared" si="15"/>
        <v>0</v>
      </c>
      <c r="BK40" s="13">
        <f t="shared" si="15"/>
        <v>0</v>
      </c>
      <c r="BL40" s="13">
        <f t="shared" si="15"/>
        <v>0</v>
      </c>
      <c r="BM40" s="13">
        <f t="shared" si="15"/>
        <v>0</v>
      </c>
      <c r="BN40" s="13">
        <f t="shared" si="15"/>
        <v>0</v>
      </c>
      <c r="BO40" s="13">
        <f t="shared" si="15"/>
        <v>0</v>
      </c>
      <c r="BP40" s="13">
        <f t="shared" si="15"/>
        <v>0</v>
      </c>
      <c r="BQ40" s="13">
        <f t="shared" si="15"/>
        <v>0</v>
      </c>
      <c r="BR40" s="13">
        <f t="shared" si="15"/>
        <v>0</v>
      </c>
      <c r="BS40" s="13">
        <f t="shared" si="15"/>
        <v>0</v>
      </c>
      <c r="BT40" s="13">
        <f t="shared" si="15"/>
        <v>0</v>
      </c>
      <c r="BU40" s="13">
        <f t="shared" si="15"/>
        <v>39</v>
      </c>
      <c r="BV40" s="13">
        <f t="shared" si="15"/>
        <v>54</v>
      </c>
      <c r="BW40" s="13">
        <f t="shared" si="15"/>
        <v>59</v>
      </c>
      <c r="BX40" s="13">
        <f t="shared" si="15"/>
        <v>72</v>
      </c>
      <c r="BY40" s="13">
        <f t="shared" si="15"/>
        <v>217</v>
      </c>
      <c r="BZ40" s="13">
        <f t="shared" si="15"/>
        <v>171</v>
      </c>
      <c r="CA40" s="13">
        <f t="shared" si="15"/>
        <v>43</v>
      </c>
      <c r="CB40" s="13">
        <f t="shared" si="15"/>
        <v>0</v>
      </c>
      <c r="CC40" s="13">
        <f t="shared" si="15"/>
        <v>0</v>
      </c>
    </row>
    <row r="41" spans="1:81" s="14" customFormat="1" ht="15" outlineLevel="2">
      <c r="A41" s="7" t="s">
        <v>12</v>
      </c>
      <c r="B41" s="11" t="s">
        <v>13</v>
      </c>
      <c r="C41" s="10">
        <v>9838</v>
      </c>
      <c r="D41" s="10">
        <v>7823</v>
      </c>
      <c r="E41" s="10">
        <v>285</v>
      </c>
      <c r="F41" s="10">
        <v>97</v>
      </c>
      <c r="G41" s="10">
        <v>382</v>
      </c>
      <c r="H41" s="10">
        <v>7441</v>
      </c>
      <c r="I41" s="13">
        <v>270</v>
      </c>
      <c r="J41" s="13">
        <v>201</v>
      </c>
      <c r="K41" s="13">
        <v>379</v>
      </c>
      <c r="L41" s="13">
        <v>390</v>
      </c>
      <c r="M41" s="13">
        <v>222</v>
      </c>
      <c r="N41" s="13">
        <v>375</v>
      </c>
      <c r="O41" s="13">
        <v>232</v>
      </c>
      <c r="P41" s="13">
        <v>520</v>
      </c>
      <c r="Q41" s="13">
        <v>477</v>
      </c>
      <c r="R41" s="13">
        <v>348</v>
      </c>
      <c r="S41" s="13">
        <v>364</v>
      </c>
      <c r="T41" s="13">
        <v>287</v>
      </c>
      <c r="U41" s="13">
        <v>344</v>
      </c>
      <c r="V41" s="13">
        <v>129</v>
      </c>
      <c r="W41" s="13">
        <v>249</v>
      </c>
      <c r="X41" s="13">
        <v>235</v>
      </c>
      <c r="Y41" s="13">
        <v>147</v>
      </c>
      <c r="Z41" s="13">
        <v>76</v>
      </c>
      <c r="AA41" s="13">
        <v>282</v>
      </c>
      <c r="AB41" s="13">
        <v>192</v>
      </c>
      <c r="AC41" s="13">
        <v>194</v>
      </c>
      <c r="AD41" s="13">
        <v>264</v>
      </c>
      <c r="AE41" s="13">
        <v>184</v>
      </c>
      <c r="AF41" s="13">
        <v>357</v>
      </c>
      <c r="AG41" s="13">
        <v>593</v>
      </c>
      <c r="AH41" s="13">
        <v>300</v>
      </c>
      <c r="AJ41" s="13">
        <v>52</v>
      </c>
      <c r="AK41" s="13">
        <v>45</v>
      </c>
      <c r="AL41" s="13">
        <v>106</v>
      </c>
      <c r="AM41" s="13">
        <v>5</v>
      </c>
      <c r="AN41" s="13">
        <v>32</v>
      </c>
      <c r="AO41" s="13">
        <v>14</v>
      </c>
      <c r="AP41" s="13">
        <v>40</v>
      </c>
      <c r="AQ41" s="13">
        <v>26</v>
      </c>
      <c r="AR41" s="13">
        <v>43</v>
      </c>
      <c r="AS41" s="13">
        <v>30</v>
      </c>
      <c r="AT41" s="13">
        <v>35</v>
      </c>
      <c r="AU41" s="13">
        <v>11</v>
      </c>
      <c r="AV41" s="13">
        <v>37</v>
      </c>
      <c r="AW41" s="13">
        <v>13</v>
      </c>
      <c r="AX41" s="13">
        <v>64</v>
      </c>
      <c r="AY41" s="13">
        <v>135</v>
      </c>
      <c r="AZ41" s="13">
        <v>35</v>
      </c>
      <c r="BA41" s="13">
        <v>18</v>
      </c>
      <c r="BB41" s="13">
        <v>67</v>
      </c>
      <c r="BC41" s="13">
        <v>56</v>
      </c>
      <c r="BD41" s="13">
        <v>24</v>
      </c>
      <c r="BE41" s="13">
        <v>29</v>
      </c>
      <c r="BF41" s="13">
        <v>66</v>
      </c>
      <c r="BG41" s="13">
        <v>15</v>
      </c>
      <c r="BH41" s="13">
        <v>13</v>
      </c>
      <c r="BI41" s="13">
        <v>115</v>
      </c>
      <c r="BJ41" s="13">
        <v>15</v>
      </c>
      <c r="BK41" s="13">
        <v>3</v>
      </c>
      <c r="BL41" s="13">
        <v>45</v>
      </c>
      <c r="BM41" s="13">
        <v>74</v>
      </c>
      <c r="BN41" s="13">
        <v>131</v>
      </c>
      <c r="BO41" s="13">
        <v>173</v>
      </c>
      <c r="BP41" s="13">
        <v>142</v>
      </c>
      <c r="BQ41" s="13">
        <v>39</v>
      </c>
      <c r="BR41" s="13">
        <v>15</v>
      </c>
      <c r="BS41" s="13">
        <v>54</v>
      </c>
      <c r="BT41" s="13">
        <v>31</v>
      </c>
      <c r="BU41" s="13">
        <v>39</v>
      </c>
      <c r="BV41" s="13">
        <v>54</v>
      </c>
      <c r="BW41" s="13">
        <v>59</v>
      </c>
      <c r="BX41" s="13">
        <v>72</v>
      </c>
      <c r="BY41" s="13">
        <v>217</v>
      </c>
      <c r="BZ41" s="13">
        <v>171</v>
      </c>
      <c r="CA41" s="13">
        <v>43</v>
      </c>
      <c r="CB41" s="13">
        <v>8</v>
      </c>
      <c r="CC41" s="13">
        <v>274</v>
      </c>
    </row>
  </sheetData>
  <mergeCells count="72"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G7:AG8"/>
    <mergeCell ref="AH7:AH8"/>
    <mergeCell ref="AC7:AC8"/>
    <mergeCell ref="AD7:AD8"/>
    <mergeCell ref="AE7:AE8"/>
    <mergeCell ref="AF7:AF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CB7:CB8"/>
    <mergeCell ref="CC7:CC8"/>
    <mergeCell ref="BX7:BX8"/>
    <mergeCell ref="BY7:BY8"/>
    <mergeCell ref="BZ7:BZ8"/>
    <mergeCell ref="CA7:CA8"/>
  </mergeCells>
  <printOptions/>
  <pageMargins left="0.5" right="0.75" top="0.5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1"/>
  <sheetViews>
    <sheetView workbookViewId="0" topLeftCell="A1">
      <selection activeCell="G1" sqref="G1:BI16384"/>
    </sheetView>
  </sheetViews>
  <sheetFormatPr defaultColWidth="9.00390625" defaultRowHeight="12.75" outlineLevelRow="2"/>
  <cols>
    <col min="1" max="1" width="5.75390625" style="0" customWidth="1"/>
    <col min="2" max="2" width="26.375" style="0" customWidth="1"/>
    <col min="3" max="3" width="11.875" style="0" customWidth="1"/>
    <col min="4" max="4" width="11.75390625" style="0" customWidth="1"/>
    <col min="5" max="5" width="6.625" style="0" customWidth="1"/>
    <col min="6" max="6" width="7.125" style="0" bestFit="1" customWidth="1"/>
    <col min="7" max="7" width="8.75390625" style="0" bestFit="1" customWidth="1"/>
    <col min="8" max="8" width="13.625" style="0" customWidth="1"/>
    <col min="9" max="78" width="5.75390625" style="0" customWidth="1"/>
  </cols>
  <sheetData>
    <row r="1" ht="15">
      <c r="A1" s="1" t="s">
        <v>0</v>
      </c>
    </row>
    <row r="3" ht="17.25">
      <c r="A3" s="2" t="s">
        <v>80</v>
      </c>
    </row>
    <row r="4" ht="11.25" customHeight="1">
      <c r="A4" s="2"/>
    </row>
    <row r="5" spans="1:59" ht="17.25">
      <c r="A5" s="2"/>
      <c r="I5" s="2" t="s">
        <v>1</v>
      </c>
      <c r="Y5" s="2" t="s">
        <v>1</v>
      </c>
      <c r="AI5" s="2" t="s">
        <v>81</v>
      </c>
      <c r="AP5" s="2" t="s">
        <v>81</v>
      </c>
      <c r="BG5" s="2" t="s">
        <v>81</v>
      </c>
    </row>
    <row r="7" spans="9:78" s="15" customFormat="1" ht="129.75" customHeight="1">
      <c r="I7" s="21" t="s">
        <v>48</v>
      </c>
      <c r="J7" s="21" t="s">
        <v>49</v>
      </c>
      <c r="K7" s="21" t="s">
        <v>50</v>
      </c>
      <c r="L7" s="21" t="s">
        <v>51</v>
      </c>
      <c r="M7" s="21" t="s">
        <v>52</v>
      </c>
      <c r="N7" s="21" t="s">
        <v>53</v>
      </c>
      <c r="O7" s="21" t="s">
        <v>54</v>
      </c>
      <c r="P7" s="21" t="s">
        <v>55</v>
      </c>
      <c r="Q7" s="21" t="s">
        <v>56</v>
      </c>
      <c r="R7" s="21" t="s">
        <v>57</v>
      </c>
      <c r="S7" s="21" t="s">
        <v>58</v>
      </c>
      <c r="T7" s="21" t="s">
        <v>59</v>
      </c>
      <c r="U7" s="21" t="s">
        <v>60</v>
      </c>
      <c r="V7" s="21" t="s">
        <v>61</v>
      </c>
      <c r="W7" s="21" t="s">
        <v>62</v>
      </c>
      <c r="X7" s="21" t="s">
        <v>63</v>
      </c>
      <c r="Y7" s="21" t="s">
        <v>64</v>
      </c>
      <c r="Z7" s="21" t="s">
        <v>65</v>
      </c>
      <c r="AA7" s="21" t="s">
        <v>66</v>
      </c>
      <c r="AB7" s="21" t="s">
        <v>67</v>
      </c>
      <c r="AC7" s="21" t="s">
        <v>68</v>
      </c>
      <c r="AD7" s="21" t="s">
        <v>69</v>
      </c>
      <c r="AE7" s="21" t="s">
        <v>70</v>
      </c>
      <c r="AF7" s="21" t="s">
        <v>71</v>
      </c>
      <c r="AG7" s="21" t="s">
        <v>72</v>
      </c>
      <c r="AI7" s="21" t="s">
        <v>82</v>
      </c>
      <c r="AJ7" s="21" t="s">
        <v>83</v>
      </c>
      <c r="AK7" s="21" t="s">
        <v>84</v>
      </c>
      <c r="AL7" s="21" t="s">
        <v>85</v>
      </c>
      <c r="AM7" s="21" t="s">
        <v>86</v>
      </c>
      <c r="AN7" s="21" t="s">
        <v>87</v>
      </c>
      <c r="AO7" s="21" t="s">
        <v>88</v>
      </c>
      <c r="AP7" s="21" t="s">
        <v>89</v>
      </c>
      <c r="AQ7" s="21" t="s">
        <v>90</v>
      </c>
      <c r="AR7" s="21" t="s">
        <v>91</v>
      </c>
      <c r="AS7" s="21" t="s">
        <v>92</v>
      </c>
      <c r="AT7" s="21" t="s">
        <v>93</v>
      </c>
      <c r="AU7" s="21" t="s">
        <v>94</v>
      </c>
      <c r="AV7" s="21" t="s">
        <v>95</v>
      </c>
      <c r="AW7" s="21" t="s">
        <v>96</v>
      </c>
      <c r="AX7" s="21" t="s">
        <v>97</v>
      </c>
      <c r="AY7" s="21" t="s">
        <v>98</v>
      </c>
      <c r="AZ7" s="21" t="s">
        <v>99</v>
      </c>
      <c r="BA7" s="21" t="s">
        <v>100</v>
      </c>
      <c r="BB7" s="21" t="s">
        <v>101</v>
      </c>
      <c r="BC7" s="21" t="s">
        <v>102</v>
      </c>
      <c r="BD7" s="21" t="s">
        <v>103</v>
      </c>
      <c r="BE7" s="21" t="s">
        <v>104</v>
      </c>
      <c r="BF7" s="21" t="s">
        <v>105</v>
      </c>
      <c r="BG7" s="21" t="s">
        <v>106</v>
      </c>
      <c r="BH7" s="21" t="s">
        <v>107</v>
      </c>
      <c r="BI7" s="21" t="s">
        <v>108</v>
      </c>
      <c r="BJ7" s="21" t="s">
        <v>109</v>
      </c>
      <c r="BK7" s="21" t="s">
        <v>110</v>
      </c>
      <c r="BL7" s="21" t="s">
        <v>111</v>
      </c>
      <c r="BM7" s="21" t="s">
        <v>112</v>
      </c>
      <c r="BN7" s="21" t="s">
        <v>113</v>
      </c>
      <c r="BO7" s="21" t="s">
        <v>114</v>
      </c>
      <c r="BP7" s="21" t="s">
        <v>115</v>
      </c>
      <c r="BQ7" s="21" t="s">
        <v>116</v>
      </c>
      <c r="BR7" s="21" t="s">
        <v>117</v>
      </c>
      <c r="BS7" s="21" t="s">
        <v>118</v>
      </c>
      <c r="BT7" s="21" t="s">
        <v>119</v>
      </c>
      <c r="BU7" s="21" t="s">
        <v>120</v>
      </c>
      <c r="BV7" s="21" t="s">
        <v>121</v>
      </c>
      <c r="BW7" s="21" t="s">
        <v>122</v>
      </c>
      <c r="BX7" s="21" t="s">
        <v>123</v>
      </c>
      <c r="BY7" s="21" t="s">
        <v>124</v>
      </c>
      <c r="BZ7" s="21" t="s">
        <v>125</v>
      </c>
    </row>
    <row r="8" spans="1:78" s="15" customFormat="1" ht="27" customHeight="1">
      <c r="A8" s="19" t="s">
        <v>2</v>
      </c>
      <c r="B8" s="20" t="s">
        <v>3</v>
      </c>
      <c r="C8" s="18" t="s">
        <v>73</v>
      </c>
      <c r="D8" s="18" t="s">
        <v>74</v>
      </c>
      <c r="E8" s="18" t="s">
        <v>75</v>
      </c>
      <c r="F8" s="18" t="s">
        <v>76</v>
      </c>
      <c r="G8" s="18" t="s">
        <v>77</v>
      </c>
      <c r="H8" s="18" t="s">
        <v>78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ht="15" outlineLevel="2">
      <c r="A9" s="4">
        <v>185</v>
      </c>
      <c r="B9" s="4" t="s">
        <v>4</v>
      </c>
      <c r="C9" s="9">
        <v>467</v>
      </c>
      <c r="D9" s="9">
        <v>384</v>
      </c>
      <c r="E9" s="9">
        <v>8</v>
      </c>
      <c r="F9" s="9">
        <v>4</v>
      </c>
      <c r="G9" s="9">
        <v>12</v>
      </c>
      <c r="H9" s="9">
        <v>372</v>
      </c>
      <c r="I9" s="5">
        <v>30</v>
      </c>
      <c r="J9" s="5">
        <v>10</v>
      </c>
      <c r="K9" s="5">
        <v>0</v>
      </c>
      <c r="L9" s="5">
        <v>4</v>
      </c>
      <c r="M9" s="5">
        <v>1</v>
      </c>
      <c r="N9" s="5">
        <v>5</v>
      </c>
      <c r="O9" s="5">
        <v>40</v>
      </c>
      <c r="P9" s="5">
        <v>34</v>
      </c>
      <c r="Q9" s="5">
        <v>2</v>
      </c>
      <c r="R9" s="5">
        <v>12</v>
      </c>
      <c r="S9" s="5">
        <v>1</v>
      </c>
      <c r="T9" s="5">
        <v>23</v>
      </c>
      <c r="U9" s="5">
        <v>0</v>
      </c>
      <c r="V9" s="5">
        <v>8</v>
      </c>
      <c r="W9" s="5">
        <v>2</v>
      </c>
      <c r="X9" s="5">
        <v>13</v>
      </c>
      <c r="Y9" s="5">
        <v>10</v>
      </c>
      <c r="Z9" s="5">
        <v>27</v>
      </c>
      <c r="AA9" s="5">
        <v>17</v>
      </c>
      <c r="AB9" s="5">
        <v>1</v>
      </c>
      <c r="AC9" s="5">
        <v>5</v>
      </c>
      <c r="AD9" s="5">
        <v>0</v>
      </c>
      <c r="AE9" s="5">
        <v>4</v>
      </c>
      <c r="AF9" s="5">
        <v>18</v>
      </c>
      <c r="AG9" s="5">
        <v>5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</row>
    <row r="10" spans="1:78" ht="15" outlineLevel="2">
      <c r="A10" s="4">
        <v>186</v>
      </c>
      <c r="B10" s="4" t="s">
        <v>4</v>
      </c>
      <c r="C10" s="9">
        <v>464</v>
      </c>
      <c r="D10" s="9">
        <v>378</v>
      </c>
      <c r="E10" s="9">
        <v>8</v>
      </c>
      <c r="F10" s="9">
        <v>6</v>
      </c>
      <c r="G10" s="9">
        <v>14</v>
      </c>
      <c r="H10" s="9">
        <v>364</v>
      </c>
      <c r="I10" s="3">
        <v>27</v>
      </c>
      <c r="J10" s="3">
        <v>9</v>
      </c>
      <c r="K10" s="3">
        <v>3</v>
      </c>
      <c r="L10" s="3">
        <v>6</v>
      </c>
      <c r="M10" s="3">
        <v>3</v>
      </c>
      <c r="N10" s="3">
        <v>2</v>
      </c>
      <c r="O10" s="3">
        <v>47</v>
      </c>
      <c r="P10" s="3">
        <v>26</v>
      </c>
      <c r="Q10" s="3">
        <v>1</v>
      </c>
      <c r="R10" s="3">
        <v>21</v>
      </c>
      <c r="S10" s="3">
        <v>5</v>
      </c>
      <c r="T10" s="3">
        <v>30</v>
      </c>
      <c r="U10" s="3">
        <v>2</v>
      </c>
      <c r="V10" s="3">
        <v>11</v>
      </c>
      <c r="W10" s="3">
        <v>4</v>
      </c>
      <c r="X10" s="3">
        <v>29</v>
      </c>
      <c r="Y10" s="3">
        <v>3</v>
      </c>
      <c r="Z10" s="3">
        <v>27</v>
      </c>
      <c r="AA10" s="3">
        <v>17</v>
      </c>
      <c r="AB10" s="3">
        <v>1</v>
      </c>
      <c r="AC10" s="3">
        <v>6</v>
      </c>
      <c r="AD10" s="3">
        <v>1</v>
      </c>
      <c r="AE10" s="3">
        <v>0</v>
      </c>
      <c r="AF10" s="3">
        <v>21</v>
      </c>
      <c r="AG10" s="3">
        <v>9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</row>
    <row r="11" spans="1:78" ht="15" outlineLevel="2">
      <c r="A11" s="4">
        <v>187</v>
      </c>
      <c r="B11" s="4" t="s">
        <v>4</v>
      </c>
      <c r="C11" s="9">
        <v>455</v>
      </c>
      <c r="D11" s="9">
        <v>377</v>
      </c>
      <c r="E11" s="9">
        <v>14</v>
      </c>
      <c r="F11" s="9">
        <v>4</v>
      </c>
      <c r="G11" s="9">
        <v>18</v>
      </c>
      <c r="H11" s="9">
        <v>359</v>
      </c>
      <c r="I11" s="3">
        <v>19</v>
      </c>
      <c r="J11" s="3">
        <v>7</v>
      </c>
      <c r="K11" s="3">
        <v>1</v>
      </c>
      <c r="L11" s="3">
        <v>7</v>
      </c>
      <c r="M11" s="3">
        <v>2</v>
      </c>
      <c r="N11" s="3">
        <v>2</v>
      </c>
      <c r="O11" s="3">
        <v>36</v>
      </c>
      <c r="P11" s="3">
        <v>18</v>
      </c>
      <c r="Q11" s="3">
        <v>2</v>
      </c>
      <c r="R11" s="3">
        <v>24</v>
      </c>
      <c r="S11" s="3">
        <v>0</v>
      </c>
      <c r="T11" s="3">
        <v>22</v>
      </c>
      <c r="U11" s="3">
        <v>0</v>
      </c>
      <c r="V11" s="3">
        <v>7</v>
      </c>
      <c r="W11" s="3">
        <v>0</v>
      </c>
      <c r="X11" s="3">
        <v>14</v>
      </c>
      <c r="Y11" s="3">
        <v>1</v>
      </c>
      <c r="Z11" s="3">
        <v>25</v>
      </c>
      <c r="AA11" s="3">
        <v>17</v>
      </c>
      <c r="AB11" s="3">
        <v>2</v>
      </c>
      <c r="AC11" s="3">
        <v>4</v>
      </c>
      <c r="AD11" s="3">
        <v>0</v>
      </c>
      <c r="AE11" s="3">
        <v>4</v>
      </c>
      <c r="AF11" s="3">
        <v>11</v>
      </c>
      <c r="AG11" s="3">
        <v>4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</row>
    <row r="12" spans="1:78" ht="15" outlineLevel="2">
      <c r="A12" s="4">
        <v>188</v>
      </c>
      <c r="B12" s="4" t="s">
        <v>4</v>
      </c>
      <c r="C12" s="9">
        <v>441</v>
      </c>
      <c r="D12" s="9">
        <v>369</v>
      </c>
      <c r="E12" s="9">
        <v>10</v>
      </c>
      <c r="F12" s="9">
        <v>7</v>
      </c>
      <c r="G12" s="9">
        <v>17</v>
      </c>
      <c r="H12" s="9">
        <v>352</v>
      </c>
      <c r="I12" s="3">
        <v>29</v>
      </c>
      <c r="J12" s="3">
        <v>13</v>
      </c>
      <c r="K12" s="3">
        <v>1</v>
      </c>
      <c r="L12" s="3">
        <v>0</v>
      </c>
      <c r="M12" s="3">
        <v>6</v>
      </c>
      <c r="N12" s="3">
        <v>0</v>
      </c>
      <c r="O12" s="3">
        <v>32</v>
      </c>
      <c r="P12" s="3">
        <v>10</v>
      </c>
      <c r="Q12" s="3">
        <v>0</v>
      </c>
      <c r="R12" s="3">
        <v>23</v>
      </c>
      <c r="S12" s="3">
        <v>0</v>
      </c>
      <c r="T12" s="3">
        <v>34</v>
      </c>
      <c r="U12" s="3">
        <v>0</v>
      </c>
      <c r="V12" s="3">
        <v>3</v>
      </c>
      <c r="W12" s="3">
        <v>2</v>
      </c>
      <c r="X12" s="3">
        <v>16</v>
      </c>
      <c r="Y12" s="3">
        <v>4</v>
      </c>
      <c r="Z12" s="3">
        <v>30</v>
      </c>
      <c r="AA12" s="3">
        <v>8</v>
      </c>
      <c r="AB12" s="3">
        <v>1</v>
      </c>
      <c r="AC12" s="3">
        <v>6</v>
      </c>
      <c r="AD12" s="3">
        <v>1</v>
      </c>
      <c r="AE12" s="3">
        <v>6</v>
      </c>
      <c r="AF12" s="3">
        <v>15</v>
      </c>
      <c r="AG12" s="3">
        <v>21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</row>
    <row r="13" spans="1:78" ht="15" outlineLevel="2">
      <c r="A13" s="4">
        <v>189</v>
      </c>
      <c r="B13" s="4" t="s">
        <v>4</v>
      </c>
      <c r="C13" s="9">
        <v>475</v>
      </c>
      <c r="D13" s="9">
        <v>396</v>
      </c>
      <c r="E13" s="9">
        <v>10</v>
      </c>
      <c r="F13" s="9">
        <v>9</v>
      </c>
      <c r="G13" s="9">
        <v>19</v>
      </c>
      <c r="H13" s="9">
        <v>377</v>
      </c>
      <c r="I13" s="3">
        <v>40</v>
      </c>
      <c r="J13" s="3">
        <v>6</v>
      </c>
      <c r="K13" s="3">
        <v>0</v>
      </c>
      <c r="L13" s="3">
        <v>5</v>
      </c>
      <c r="M13" s="3">
        <v>0</v>
      </c>
      <c r="N13" s="3">
        <v>1</v>
      </c>
      <c r="O13" s="3">
        <v>38</v>
      </c>
      <c r="P13" s="3">
        <v>18</v>
      </c>
      <c r="Q13" s="3">
        <v>2</v>
      </c>
      <c r="R13" s="3">
        <v>8</v>
      </c>
      <c r="S13" s="3">
        <v>0</v>
      </c>
      <c r="T13" s="3">
        <v>16</v>
      </c>
      <c r="U13" s="3">
        <v>0</v>
      </c>
      <c r="V13" s="3">
        <v>7</v>
      </c>
      <c r="W13" s="3">
        <v>0</v>
      </c>
      <c r="X13" s="3">
        <v>15</v>
      </c>
      <c r="Y13" s="3">
        <v>1</v>
      </c>
      <c r="Z13" s="3">
        <v>27</v>
      </c>
      <c r="AA13" s="3">
        <v>6</v>
      </c>
      <c r="AB13" s="3">
        <v>0</v>
      </c>
      <c r="AC13" s="3">
        <v>3</v>
      </c>
      <c r="AD13" s="3">
        <v>0</v>
      </c>
      <c r="AE13" s="3">
        <v>5</v>
      </c>
      <c r="AF13" s="3">
        <v>11</v>
      </c>
      <c r="AG13" s="3">
        <v>17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</row>
    <row r="14" spans="1:78" ht="15" outlineLevel="2">
      <c r="A14" s="4">
        <v>190</v>
      </c>
      <c r="B14" s="4" t="s">
        <v>4</v>
      </c>
      <c r="C14" s="9">
        <v>462</v>
      </c>
      <c r="D14" s="9">
        <v>374</v>
      </c>
      <c r="E14" s="9">
        <v>4</v>
      </c>
      <c r="F14" s="9">
        <v>3</v>
      </c>
      <c r="G14" s="9">
        <v>7</v>
      </c>
      <c r="H14" s="9">
        <v>367</v>
      </c>
      <c r="I14" s="3">
        <v>29</v>
      </c>
      <c r="J14" s="3">
        <v>3</v>
      </c>
      <c r="K14" s="3">
        <v>0</v>
      </c>
      <c r="L14" s="3">
        <v>4</v>
      </c>
      <c r="M14" s="3">
        <v>0</v>
      </c>
      <c r="N14" s="3">
        <v>1</v>
      </c>
      <c r="O14" s="3">
        <v>29</v>
      </c>
      <c r="P14" s="3">
        <v>12</v>
      </c>
      <c r="Q14" s="3">
        <v>1</v>
      </c>
      <c r="R14" s="3">
        <v>13</v>
      </c>
      <c r="S14" s="3">
        <v>1</v>
      </c>
      <c r="T14" s="3">
        <v>29</v>
      </c>
      <c r="U14" s="3">
        <v>0</v>
      </c>
      <c r="V14" s="3">
        <v>6</v>
      </c>
      <c r="W14" s="3">
        <v>6</v>
      </c>
      <c r="X14" s="3">
        <v>14</v>
      </c>
      <c r="Y14" s="3">
        <v>3</v>
      </c>
      <c r="Z14" s="3">
        <v>21</v>
      </c>
      <c r="AA14" s="3">
        <v>13</v>
      </c>
      <c r="AB14" s="3">
        <v>0</v>
      </c>
      <c r="AC14" s="3">
        <v>3</v>
      </c>
      <c r="AD14" s="3">
        <v>0</v>
      </c>
      <c r="AE14" s="3">
        <v>1</v>
      </c>
      <c r="AF14" s="3">
        <v>22</v>
      </c>
      <c r="AG14" s="3">
        <v>14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</row>
    <row r="15" spans="1:78" ht="15" outlineLevel="2">
      <c r="A15" s="4">
        <v>191</v>
      </c>
      <c r="B15" s="4" t="s">
        <v>4</v>
      </c>
      <c r="C15" s="9">
        <v>471</v>
      </c>
      <c r="D15" s="9">
        <v>395</v>
      </c>
      <c r="E15" s="9">
        <v>6</v>
      </c>
      <c r="F15" s="9">
        <v>3</v>
      </c>
      <c r="G15" s="9">
        <v>9</v>
      </c>
      <c r="H15" s="9">
        <v>386</v>
      </c>
      <c r="I15" s="3">
        <v>19</v>
      </c>
      <c r="J15" s="3">
        <v>7</v>
      </c>
      <c r="K15" s="3">
        <v>1</v>
      </c>
      <c r="L15" s="3">
        <v>2</v>
      </c>
      <c r="M15" s="3">
        <v>5</v>
      </c>
      <c r="N15" s="3">
        <v>0</v>
      </c>
      <c r="O15" s="3">
        <v>40</v>
      </c>
      <c r="P15" s="3">
        <v>31</v>
      </c>
      <c r="Q15" s="3">
        <v>1</v>
      </c>
      <c r="R15" s="3">
        <v>6</v>
      </c>
      <c r="S15" s="3">
        <v>1</v>
      </c>
      <c r="T15" s="3">
        <v>26</v>
      </c>
      <c r="U15" s="3">
        <v>3</v>
      </c>
      <c r="V15" s="3">
        <v>11</v>
      </c>
      <c r="W15" s="3">
        <v>0</v>
      </c>
      <c r="X15" s="3">
        <v>14</v>
      </c>
      <c r="Y15" s="3">
        <v>2</v>
      </c>
      <c r="Z15" s="3">
        <v>29</v>
      </c>
      <c r="AA15" s="3">
        <v>10</v>
      </c>
      <c r="AB15" s="3">
        <v>0</v>
      </c>
      <c r="AC15" s="3">
        <v>3</v>
      </c>
      <c r="AD15" s="3">
        <v>5</v>
      </c>
      <c r="AE15" s="3">
        <v>5</v>
      </c>
      <c r="AF15" s="3">
        <v>34</v>
      </c>
      <c r="AG15" s="3">
        <v>33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</row>
    <row r="16" spans="1:78" s="14" customFormat="1" ht="15" outlineLevel="1">
      <c r="A16" s="7"/>
      <c r="B16" s="6" t="s">
        <v>40</v>
      </c>
      <c r="C16" s="10">
        <v>3235</v>
      </c>
      <c r="D16" s="10">
        <v>2673</v>
      </c>
      <c r="E16" s="10">
        <v>60</v>
      </c>
      <c r="F16" s="10">
        <v>36</v>
      </c>
      <c r="G16" s="10">
        <v>96</v>
      </c>
      <c r="H16" s="10">
        <v>2577</v>
      </c>
      <c r="I16" s="13">
        <f aca="true" t="shared" si="0" ref="I16:AG16">SUBTOTAL(9,I9:I15)</f>
        <v>193</v>
      </c>
      <c r="J16" s="13">
        <f t="shared" si="0"/>
        <v>55</v>
      </c>
      <c r="K16" s="13">
        <f t="shared" si="0"/>
        <v>6</v>
      </c>
      <c r="L16" s="13">
        <f t="shared" si="0"/>
        <v>28</v>
      </c>
      <c r="M16" s="13">
        <f t="shared" si="0"/>
        <v>17</v>
      </c>
      <c r="N16" s="13">
        <f t="shared" si="0"/>
        <v>11</v>
      </c>
      <c r="O16" s="13">
        <f t="shared" si="0"/>
        <v>262</v>
      </c>
      <c r="P16" s="13">
        <f t="shared" si="0"/>
        <v>149</v>
      </c>
      <c r="Q16" s="13">
        <f t="shared" si="0"/>
        <v>9</v>
      </c>
      <c r="R16" s="13">
        <f t="shared" si="0"/>
        <v>107</v>
      </c>
      <c r="S16" s="13">
        <f t="shared" si="0"/>
        <v>8</v>
      </c>
      <c r="T16" s="13">
        <f t="shared" si="0"/>
        <v>180</v>
      </c>
      <c r="U16" s="13">
        <f t="shared" si="0"/>
        <v>5</v>
      </c>
      <c r="V16" s="13">
        <f t="shared" si="0"/>
        <v>53</v>
      </c>
      <c r="W16" s="13">
        <f t="shared" si="0"/>
        <v>14</v>
      </c>
      <c r="X16" s="13">
        <f t="shared" si="0"/>
        <v>115</v>
      </c>
      <c r="Y16" s="13">
        <f t="shared" si="0"/>
        <v>24</v>
      </c>
      <c r="Z16" s="13">
        <f t="shared" si="0"/>
        <v>186</v>
      </c>
      <c r="AA16" s="13">
        <f t="shared" si="0"/>
        <v>88</v>
      </c>
      <c r="AB16" s="13">
        <f t="shared" si="0"/>
        <v>5</v>
      </c>
      <c r="AC16" s="13">
        <f t="shared" si="0"/>
        <v>30</v>
      </c>
      <c r="AD16" s="13">
        <f t="shared" si="0"/>
        <v>7</v>
      </c>
      <c r="AE16" s="13">
        <f t="shared" si="0"/>
        <v>25</v>
      </c>
      <c r="AF16" s="13">
        <f t="shared" si="0"/>
        <v>132</v>
      </c>
      <c r="AG16" s="13">
        <f t="shared" si="0"/>
        <v>103</v>
      </c>
      <c r="AI16" s="13">
        <f aca="true" t="shared" si="1" ref="AI16:BZ16">SUBTOTAL(9,AI9:AI15)</f>
        <v>0</v>
      </c>
      <c r="AJ16" s="13">
        <f t="shared" si="1"/>
        <v>0</v>
      </c>
      <c r="AK16" s="13">
        <f t="shared" si="1"/>
        <v>0</v>
      </c>
      <c r="AL16" s="13">
        <f t="shared" si="1"/>
        <v>0</v>
      </c>
      <c r="AM16" s="13">
        <f t="shared" si="1"/>
        <v>0</v>
      </c>
      <c r="AN16" s="13">
        <f t="shared" si="1"/>
        <v>0</v>
      </c>
      <c r="AO16" s="13">
        <f t="shared" si="1"/>
        <v>0</v>
      </c>
      <c r="AP16" s="13">
        <f t="shared" si="1"/>
        <v>0</v>
      </c>
      <c r="AQ16" s="13">
        <f t="shared" si="1"/>
        <v>0</v>
      </c>
      <c r="AR16" s="13">
        <f t="shared" si="1"/>
        <v>0</v>
      </c>
      <c r="AS16" s="13">
        <f t="shared" si="1"/>
        <v>0</v>
      </c>
      <c r="AT16" s="13">
        <f t="shared" si="1"/>
        <v>0</v>
      </c>
      <c r="AU16" s="13">
        <f t="shared" si="1"/>
        <v>0</v>
      </c>
      <c r="AV16" s="13">
        <f t="shared" si="1"/>
        <v>0</v>
      </c>
      <c r="AW16" s="13">
        <f t="shared" si="1"/>
        <v>0</v>
      </c>
      <c r="AX16" s="13">
        <f t="shared" si="1"/>
        <v>0</v>
      </c>
      <c r="AY16" s="13">
        <f t="shared" si="1"/>
        <v>0</v>
      </c>
      <c r="AZ16" s="13">
        <f t="shared" si="1"/>
        <v>0</v>
      </c>
      <c r="BA16" s="13">
        <f t="shared" si="1"/>
        <v>0</v>
      </c>
      <c r="BB16" s="13">
        <f t="shared" si="1"/>
        <v>0</v>
      </c>
      <c r="BC16" s="13">
        <f t="shared" si="1"/>
        <v>0</v>
      </c>
      <c r="BD16" s="13">
        <f t="shared" si="1"/>
        <v>0</v>
      </c>
      <c r="BE16" s="13">
        <f t="shared" si="1"/>
        <v>0</v>
      </c>
      <c r="BF16" s="13">
        <f t="shared" si="1"/>
        <v>0</v>
      </c>
      <c r="BG16" s="13">
        <f t="shared" si="1"/>
        <v>0</v>
      </c>
      <c r="BH16" s="13">
        <f t="shared" si="1"/>
        <v>0</v>
      </c>
      <c r="BI16" s="13">
        <f t="shared" si="1"/>
        <v>0</v>
      </c>
      <c r="BJ16" s="13">
        <f t="shared" si="1"/>
        <v>0</v>
      </c>
      <c r="BK16" s="13">
        <f t="shared" si="1"/>
        <v>0</v>
      </c>
      <c r="BL16" s="13">
        <f t="shared" si="1"/>
        <v>0</v>
      </c>
      <c r="BM16" s="13">
        <f t="shared" si="1"/>
        <v>0</v>
      </c>
      <c r="BN16" s="13">
        <f t="shared" si="1"/>
        <v>0</v>
      </c>
      <c r="BO16" s="13">
        <f t="shared" si="1"/>
        <v>0</v>
      </c>
      <c r="BP16" s="13">
        <f t="shared" si="1"/>
        <v>0</v>
      </c>
      <c r="BQ16" s="13">
        <f t="shared" si="1"/>
        <v>0</v>
      </c>
      <c r="BR16" s="13">
        <f t="shared" si="1"/>
        <v>0</v>
      </c>
      <c r="BS16" s="13">
        <f t="shared" si="1"/>
        <v>0</v>
      </c>
      <c r="BT16" s="13">
        <f t="shared" si="1"/>
        <v>0</v>
      </c>
      <c r="BU16" s="13">
        <f t="shared" si="1"/>
        <v>0</v>
      </c>
      <c r="BV16" s="13">
        <f t="shared" si="1"/>
        <v>0</v>
      </c>
      <c r="BW16" s="13">
        <f t="shared" si="1"/>
        <v>0</v>
      </c>
      <c r="BX16" s="13">
        <f t="shared" si="1"/>
        <v>0</v>
      </c>
      <c r="BY16" s="13">
        <f t="shared" si="1"/>
        <v>0</v>
      </c>
      <c r="BZ16" s="13">
        <f t="shared" si="1"/>
        <v>0</v>
      </c>
    </row>
    <row r="17" spans="1:78" ht="15" outlineLevel="2">
      <c r="A17" s="4">
        <v>192</v>
      </c>
      <c r="B17" s="4" t="s">
        <v>5</v>
      </c>
      <c r="C17" s="9">
        <v>353</v>
      </c>
      <c r="D17" s="9">
        <v>285</v>
      </c>
      <c r="E17" s="9">
        <v>8</v>
      </c>
      <c r="F17" s="9">
        <v>9</v>
      </c>
      <c r="G17" s="9">
        <v>17</v>
      </c>
      <c r="H17" s="9">
        <v>268</v>
      </c>
      <c r="I17" s="3">
        <v>2</v>
      </c>
      <c r="J17" s="3">
        <v>4</v>
      </c>
      <c r="K17" s="3">
        <v>0</v>
      </c>
      <c r="L17" s="3">
        <v>3</v>
      </c>
      <c r="M17" s="3">
        <v>15</v>
      </c>
      <c r="N17" s="3">
        <v>1</v>
      </c>
      <c r="O17" s="3">
        <v>1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1</v>
      </c>
      <c r="V17" s="3">
        <v>1</v>
      </c>
      <c r="W17" s="3">
        <v>3</v>
      </c>
      <c r="X17" s="3">
        <v>6</v>
      </c>
      <c r="Y17" s="3">
        <v>0</v>
      </c>
      <c r="Z17" s="3">
        <v>5</v>
      </c>
      <c r="AA17" s="3">
        <v>10</v>
      </c>
      <c r="AB17" s="3">
        <v>60</v>
      </c>
      <c r="AC17" s="3">
        <v>4</v>
      </c>
      <c r="AD17" s="3">
        <v>4</v>
      </c>
      <c r="AE17" s="3">
        <v>0</v>
      </c>
      <c r="AF17" s="3">
        <v>1</v>
      </c>
      <c r="AG17" s="3">
        <v>52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4</v>
      </c>
      <c r="AX17" s="3">
        <v>7</v>
      </c>
      <c r="AY17" s="3">
        <v>5</v>
      </c>
      <c r="AZ17" s="3">
        <v>5</v>
      </c>
      <c r="BA17" s="3">
        <v>16</v>
      </c>
      <c r="BB17" s="3">
        <v>51</v>
      </c>
      <c r="BC17" s="3">
        <v>13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</row>
    <row r="18" spans="1:78" ht="15" outlineLevel="2">
      <c r="A18" s="4">
        <v>193</v>
      </c>
      <c r="B18" s="4" t="s">
        <v>5</v>
      </c>
      <c r="C18" s="9">
        <v>340</v>
      </c>
      <c r="D18" s="9">
        <v>276</v>
      </c>
      <c r="E18" s="9">
        <v>8</v>
      </c>
      <c r="F18" s="9">
        <v>1</v>
      </c>
      <c r="G18" s="9">
        <v>9</v>
      </c>
      <c r="H18" s="9">
        <v>267</v>
      </c>
      <c r="I18" s="3">
        <v>2</v>
      </c>
      <c r="J18" s="3">
        <v>2</v>
      </c>
      <c r="K18" s="3">
        <v>0</v>
      </c>
      <c r="L18" s="3">
        <v>1</v>
      </c>
      <c r="M18" s="3">
        <v>8</v>
      </c>
      <c r="N18" s="3">
        <v>3</v>
      </c>
      <c r="O18" s="3">
        <v>0</v>
      </c>
      <c r="P18" s="3">
        <v>3</v>
      </c>
      <c r="Q18" s="3">
        <v>0</v>
      </c>
      <c r="R18" s="3">
        <v>2</v>
      </c>
      <c r="S18" s="3">
        <v>1</v>
      </c>
      <c r="T18" s="3">
        <v>2</v>
      </c>
      <c r="U18" s="3">
        <v>2</v>
      </c>
      <c r="V18" s="3">
        <v>1</v>
      </c>
      <c r="W18" s="3">
        <v>0</v>
      </c>
      <c r="X18" s="3">
        <v>12</v>
      </c>
      <c r="Y18" s="3">
        <v>4</v>
      </c>
      <c r="Z18" s="3">
        <v>10</v>
      </c>
      <c r="AA18" s="3">
        <v>12</v>
      </c>
      <c r="AB18" s="3">
        <v>78</v>
      </c>
      <c r="AC18" s="3">
        <v>2</v>
      </c>
      <c r="AD18" s="3">
        <v>2</v>
      </c>
      <c r="AE18" s="3">
        <v>0</v>
      </c>
      <c r="AF18" s="3">
        <v>0</v>
      </c>
      <c r="AG18" s="3">
        <v>59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15</v>
      </c>
      <c r="AX18" s="3">
        <v>14</v>
      </c>
      <c r="AY18" s="3">
        <v>8</v>
      </c>
      <c r="AZ18" s="3">
        <v>6</v>
      </c>
      <c r="BA18" s="3">
        <v>5</v>
      </c>
      <c r="BB18" s="3">
        <v>56</v>
      </c>
      <c r="BC18" s="3">
        <v>12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</row>
    <row r="19" spans="1:78" s="14" customFormat="1" ht="30" outlineLevel="1">
      <c r="A19" s="7"/>
      <c r="B19" s="7" t="s">
        <v>41</v>
      </c>
      <c r="C19" s="10">
        <v>693</v>
      </c>
      <c r="D19" s="10">
        <v>561</v>
      </c>
      <c r="E19" s="10">
        <v>16</v>
      </c>
      <c r="F19" s="10">
        <v>10</v>
      </c>
      <c r="G19" s="10">
        <v>26</v>
      </c>
      <c r="H19" s="10">
        <v>535</v>
      </c>
      <c r="I19" s="13">
        <f aca="true" t="shared" si="2" ref="I19:AG19">SUBTOTAL(9,I17:I18)</f>
        <v>4</v>
      </c>
      <c r="J19" s="13">
        <f t="shared" si="2"/>
        <v>6</v>
      </c>
      <c r="K19" s="13">
        <f t="shared" si="2"/>
        <v>0</v>
      </c>
      <c r="L19" s="13">
        <f t="shared" si="2"/>
        <v>4</v>
      </c>
      <c r="M19" s="13">
        <f t="shared" si="2"/>
        <v>23</v>
      </c>
      <c r="N19" s="13">
        <f t="shared" si="2"/>
        <v>4</v>
      </c>
      <c r="O19" s="13">
        <f t="shared" si="2"/>
        <v>1</v>
      </c>
      <c r="P19" s="13">
        <f t="shared" si="2"/>
        <v>3</v>
      </c>
      <c r="Q19" s="13">
        <f t="shared" si="2"/>
        <v>0</v>
      </c>
      <c r="R19" s="13">
        <f t="shared" si="2"/>
        <v>3</v>
      </c>
      <c r="S19" s="13">
        <f t="shared" si="2"/>
        <v>1</v>
      </c>
      <c r="T19" s="13">
        <f t="shared" si="2"/>
        <v>3</v>
      </c>
      <c r="U19" s="13">
        <f t="shared" si="2"/>
        <v>3</v>
      </c>
      <c r="V19" s="13">
        <f t="shared" si="2"/>
        <v>2</v>
      </c>
      <c r="W19" s="13">
        <f t="shared" si="2"/>
        <v>3</v>
      </c>
      <c r="X19" s="13">
        <f t="shared" si="2"/>
        <v>18</v>
      </c>
      <c r="Y19" s="13">
        <f t="shared" si="2"/>
        <v>4</v>
      </c>
      <c r="Z19" s="13">
        <f t="shared" si="2"/>
        <v>15</v>
      </c>
      <c r="AA19" s="13">
        <f t="shared" si="2"/>
        <v>22</v>
      </c>
      <c r="AB19" s="13">
        <f t="shared" si="2"/>
        <v>138</v>
      </c>
      <c r="AC19" s="13">
        <f t="shared" si="2"/>
        <v>6</v>
      </c>
      <c r="AD19" s="13">
        <f t="shared" si="2"/>
        <v>6</v>
      </c>
      <c r="AE19" s="13">
        <f t="shared" si="2"/>
        <v>0</v>
      </c>
      <c r="AF19" s="13">
        <f t="shared" si="2"/>
        <v>1</v>
      </c>
      <c r="AG19" s="13">
        <f t="shared" si="2"/>
        <v>111</v>
      </c>
      <c r="AI19" s="13">
        <f aca="true" t="shared" si="3" ref="AI19:BZ19">SUBTOTAL(9,AI17:AI18)</f>
        <v>0</v>
      </c>
      <c r="AJ19" s="13">
        <f t="shared" si="3"/>
        <v>0</v>
      </c>
      <c r="AK19" s="13">
        <f t="shared" si="3"/>
        <v>0</v>
      </c>
      <c r="AL19" s="13">
        <f t="shared" si="3"/>
        <v>0</v>
      </c>
      <c r="AM19" s="13">
        <f t="shared" si="3"/>
        <v>0</v>
      </c>
      <c r="AN19" s="13">
        <f t="shared" si="3"/>
        <v>0</v>
      </c>
      <c r="AO19" s="13">
        <f t="shared" si="3"/>
        <v>0</v>
      </c>
      <c r="AP19" s="13">
        <f t="shared" si="3"/>
        <v>0</v>
      </c>
      <c r="AQ19" s="13">
        <f t="shared" si="3"/>
        <v>0</v>
      </c>
      <c r="AR19" s="13">
        <f t="shared" si="3"/>
        <v>0</v>
      </c>
      <c r="AS19" s="13">
        <f t="shared" si="3"/>
        <v>0</v>
      </c>
      <c r="AT19" s="13">
        <f t="shared" si="3"/>
        <v>0</v>
      </c>
      <c r="AU19" s="13">
        <f t="shared" si="3"/>
        <v>0</v>
      </c>
      <c r="AV19" s="13">
        <f t="shared" si="3"/>
        <v>0</v>
      </c>
      <c r="AW19" s="13">
        <f t="shared" si="3"/>
        <v>19</v>
      </c>
      <c r="AX19" s="13">
        <f t="shared" si="3"/>
        <v>21</v>
      </c>
      <c r="AY19" s="13">
        <f t="shared" si="3"/>
        <v>13</v>
      </c>
      <c r="AZ19" s="13">
        <f t="shared" si="3"/>
        <v>11</v>
      </c>
      <c r="BA19" s="13">
        <f t="shared" si="3"/>
        <v>21</v>
      </c>
      <c r="BB19" s="13">
        <f t="shared" si="3"/>
        <v>107</v>
      </c>
      <c r="BC19" s="13">
        <f t="shared" si="3"/>
        <v>25</v>
      </c>
      <c r="BD19" s="13">
        <f t="shared" si="3"/>
        <v>0</v>
      </c>
      <c r="BE19" s="13">
        <f t="shared" si="3"/>
        <v>0</v>
      </c>
      <c r="BF19" s="13">
        <f t="shared" si="3"/>
        <v>0</v>
      </c>
      <c r="BG19" s="13">
        <f t="shared" si="3"/>
        <v>0</v>
      </c>
      <c r="BH19" s="13">
        <f t="shared" si="3"/>
        <v>0</v>
      </c>
      <c r="BI19" s="13">
        <f t="shared" si="3"/>
        <v>0</v>
      </c>
      <c r="BJ19" s="13">
        <f t="shared" si="3"/>
        <v>0</v>
      </c>
      <c r="BK19" s="13">
        <f t="shared" si="3"/>
        <v>0</v>
      </c>
      <c r="BL19" s="13">
        <f t="shared" si="3"/>
        <v>0</v>
      </c>
      <c r="BM19" s="13">
        <f t="shared" si="3"/>
        <v>0</v>
      </c>
      <c r="BN19" s="13">
        <f t="shared" si="3"/>
        <v>0</v>
      </c>
      <c r="BO19" s="13">
        <f t="shared" si="3"/>
        <v>0</v>
      </c>
      <c r="BP19" s="13">
        <f t="shared" si="3"/>
        <v>0</v>
      </c>
      <c r="BQ19" s="13">
        <f t="shared" si="3"/>
        <v>0</v>
      </c>
      <c r="BR19" s="13">
        <f t="shared" si="3"/>
        <v>0</v>
      </c>
      <c r="BS19" s="13">
        <f t="shared" si="3"/>
        <v>0</v>
      </c>
      <c r="BT19" s="13">
        <f t="shared" si="3"/>
        <v>0</v>
      </c>
      <c r="BU19" s="13">
        <f t="shared" si="3"/>
        <v>0</v>
      </c>
      <c r="BV19" s="13">
        <f t="shared" si="3"/>
        <v>0</v>
      </c>
      <c r="BW19" s="13">
        <f t="shared" si="3"/>
        <v>0</v>
      </c>
      <c r="BX19" s="13">
        <f t="shared" si="3"/>
        <v>0</v>
      </c>
      <c r="BY19" s="13">
        <f t="shared" si="3"/>
        <v>0</v>
      </c>
      <c r="BZ19" s="13">
        <f t="shared" si="3"/>
        <v>0</v>
      </c>
    </row>
    <row r="20" spans="1:78" ht="15" outlineLevel="2">
      <c r="A20" s="4">
        <v>194</v>
      </c>
      <c r="B20" s="4" t="s">
        <v>6</v>
      </c>
      <c r="C20" s="9">
        <v>487</v>
      </c>
      <c r="D20" s="9">
        <v>358</v>
      </c>
      <c r="E20" s="9">
        <v>18</v>
      </c>
      <c r="F20" s="9">
        <v>1</v>
      </c>
      <c r="G20" s="9">
        <v>19</v>
      </c>
      <c r="H20" s="9">
        <v>339</v>
      </c>
      <c r="I20" s="3">
        <v>5</v>
      </c>
      <c r="J20" s="3">
        <v>0</v>
      </c>
      <c r="K20" s="3">
        <v>2</v>
      </c>
      <c r="L20" s="3">
        <v>101</v>
      </c>
      <c r="M20" s="3">
        <v>8</v>
      </c>
      <c r="N20" s="3">
        <v>2</v>
      </c>
      <c r="O20" s="3">
        <v>2</v>
      </c>
      <c r="P20" s="3">
        <v>10</v>
      </c>
      <c r="Q20" s="3">
        <v>1</v>
      </c>
      <c r="R20" s="3">
        <v>1</v>
      </c>
      <c r="S20" s="3">
        <v>4</v>
      </c>
      <c r="T20" s="3">
        <v>10</v>
      </c>
      <c r="U20" s="3">
        <v>11</v>
      </c>
      <c r="V20" s="3">
        <v>1</v>
      </c>
      <c r="W20" s="3">
        <v>72</v>
      </c>
      <c r="X20" s="3">
        <v>2</v>
      </c>
      <c r="Y20" s="3">
        <v>1</v>
      </c>
      <c r="Z20" s="3">
        <v>13</v>
      </c>
      <c r="AA20" s="3">
        <v>9</v>
      </c>
      <c r="AB20" s="3">
        <v>7</v>
      </c>
      <c r="AC20" s="3">
        <v>11</v>
      </c>
      <c r="AD20" s="3">
        <v>0</v>
      </c>
      <c r="AE20" s="3">
        <v>0</v>
      </c>
      <c r="AF20" s="3">
        <v>3</v>
      </c>
      <c r="AG20" s="3">
        <v>2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16</v>
      </c>
      <c r="AQ20" s="3">
        <v>31</v>
      </c>
      <c r="AR20" s="3">
        <v>18</v>
      </c>
      <c r="AS20" s="3">
        <v>43</v>
      </c>
      <c r="AT20" s="3">
        <v>17</v>
      </c>
      <c r="AU20" s="3">
        <v>8</v>
      </c>
      <c r="AV20" s="3">
        <v>14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</row>
    <row r="21" spans="1:78" ht="15" outlineLevel="2">
      <c r="A21" s="4">
        <v>195</v>
      </c>
      <c r="B21" s="4" t="s">
        <v>6</v>
      </c>
      <c r="C21" s="9">
        <v>500</v>
      </c>
      <c r="D21" s="9">
        <v>392</v>
      </c>
      <c r="E21" s="9">
        <v>7</v>
      </c>
      <c r="F21" s="9">
        <v>10</v>
      </c>
      <c r="G21" s="9">
        <v>17</v>
      </c>
      <c r="H21" s="9">
        <v>375</v>
      </c>
      <c r="I21" s="3">
        <v>6</v>
      </c>
      <c r="J21" s="3">
        <v>0</v>
      </c>
      <c r="K21" s="3">
        <v>3</v>
      </c>
      <c r="L21" s="3">
        <v>116</v>
      </c>
      <c r="M21" s="3">
        <v>7</v>
      </c>
      <c r="N21" s="3">
        <v>4</v>
      </c>
      <c r="O21" s="3">
        <v>4</v>
      </c>
      <c r="P21" s="3">
        <v>10</v>
      </c>
      <c r="Q21" s="3">
        <v>2</v>
      </c>
      <c r="R21" s="3">
        <v>3</v>
      </c>
      <c r="S21" s="3">
        <v>6</v>
      </c>
      <c r="T21" s="3">
        <v>13</v>
      </c>
      <c r="U21" s="3">
        <v>3</v>
      </c>
      <c r="V21" s="3">
        <v>2</v>
      </c>
      <c r="W21" s="3">
        <v>72</v>
      </c>
      <c r="X21" s="3">
        <v>2</v>
      </c>
      <c r="Y21" s="3">
        <v>0</v>
      </c>
      <c r="Z21" s="3">
        <v>9</v>
      </c>
      <c r="AA21" s="3">
        <v>8</v>
      </c>
      <c r="AB21" s="3">
        <v>0</v>
      </c>
      <c r="AC21" s="3">
        <v>13</v>
      </c>
      <c r="AD21" s="3">
        <v>1</v>
      </c>
      <c r="AE21" s="3">
        <v>0</v>
      </c>
      <c r="AF21" s="3">
        <v>6</v>
      </c>
      <c r="AG21" s="3">
        <v>16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18</v>
      </c>
      <c r="AQ21" s="3">
        <v>24</v>
      </c>
      <c r="AR21" s="3">
        <v>30</v>
      </c>
      <c r="AS21" s="3">
        <v>51</v>
      </c>
      <c r="AT21" s="3">
        <v>17</v>
      </c>
      <c r="AU21" s="3">
        <v>5</v>
      </c>
      <c r="AV21" s="3">
        <v>9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</row>
    <row r="22" spans="1:78" ht="15" outlineLevel="2">
      <c r="A22" s="4">
        <v>196</v>
      </c>
      <c r="B22" s="4" t="s">
        <v>6</v>
      </c>
      <c r="C22" s="9">
        <v>485</v>
      </c>
      <c r="D22" s="9">
        <v>389</v>
      </c>
      <c r="E22" s="9">
        <v>12</v>
      </c>
      <c r="F22" s="9">
        <v>3</v>
      </c>
      <c r="G22" s="9">
        <v>15</v>
      </c>
      <c r="H22" s="9">
        <v>374</v>
      </c>
      <c r="I22" s="3">
        <v>10</v>
      </c>
      <c r="J22" s="3">
        <v>0</v>
      </c>
      <c r="K22" s="3">
        <v>3</v>
      </c>
      <c r="L22" s="3">
        <v>113</v>
      </c>
      <c r="M22" s="3">
        <v>5</v>
      </c>
      <c r="N22" s="3">
        <v>9</v>
      </c>
      <c r="O22" s="3">
        <v>8</v>
      </c>
      <c r="P22" s="3">
        <v>5</v>
      </c>
      <c r="Q22" s="3">
        <v>5</v>
      </c>
      <c r="R22" s="3">
        <v>4</v>
      </c>
      <c r="S22" s="3">
        <v>2</v>
      </c>
      <c r="T22" s="3">
        <v>11</v>
      </c>
      <c r="U22" s="3">
        <v>4</v>
      </c>
      <c r="V22" s="3">
        <v>2</v>
      </c>
      <c r="W22" s="3">
        <v>69</v>
      </c>
      <c r="X22" s="3">
        <v>5</v>
      </c>
      <c r="Y22" s="3">
        <v>5</v>
      </c>
      <c r="Z22" s="3">
        <v>4</v>
      </c>
      <c r="AA22" s="3">
        <v>2</v>
      </c>
      <c r="AB22" s="3">
        <v>1</v>
      </c>
      <c r="AC22" s="3">
        <v>6</v>
      </c>
      <c r="AD22" s="3">
        <v>0</v>
      </c>
      <c r="AE22" s="3">
        <v>0</v>
      </c>
      <c r="AF22" s="3">
        <v>4</v>
      </c>
      <c r="AG22" s="3">
        <v>11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25</v>
      </c>
      <c r="AQ22" s="3">
        <v>30</v>
      </c>
      <c r="AR22" s="3">
        <v>13</v>
      </c>
      <c r="AS22" s="3">
        <v>40</v>
      </c>
      <c r="AT22" s="3">
        <v>34</v>
      </c>
      <c r="AU22" s="3">
        <v>1</v>
      </c>
      <c r="AV22" s="3">
        <v>7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</row>
    <row r="23" spans="1:78" s="14" customFormat="1" ht="15" outlineLevel="1">
      <c r="A23" s="7"/>
      <c r="B23" s="7" t="s">
        <v>42</v>
      </c>
      <c r="C23" s="10">
        <v>1472</v>
      </c>
      <c r="D23" s="10">
        <v>1139</v>
      </c>
      <c r="E23" s="10">
        <v>37</v>
      </c>
      <c r="F23" s="10">
        <v>14</v>
      </c>
      <c r="G23" s="10">
        <v>51</v>
      </c>
      <c r="H23" s="10">
        <v>1088</v>
      </c>
      <c r="I23" s="13">
        <f aca="true" t="shared" si="4" ref="I23:AG23">SUBTOTAL(9,I20:I22)</f>
        <v>21</v>
      </c>
      <c r="J23" s="13">
        <f t="shared" si="4"/>
        <v>0</v>
      </c>
      <c r="K23" s="13">
        <f t="shared" si="4"/>
        <v>8</v>
      </c>
      <c r="L23" s="13">
        <f t="shared" si="4"/>
        <v>330</v>
      </c>
      <c r="M23" s="13">
        <f t="shared" si="4"/>
        <v>20</v>
      </c>
      <c r="N23" s="13">
        <f t="shared" si="4"/>
        <v>15</v>
      </c>
      <c r="O23" s="13">
        <f t="shared" si="4"/>
        <v>14</v>
      </c>
      <c r="P23" s="13">
        <f t="shared" si="4"/>
        <v>25</v>
      </c>
      <c r="Q23" s="13">
        <f t="shared" si="4"/>
        <v>8</v>
      </c>
      <c r="R23" s="13">
        <f t="shared" si="4"/>
        <v>8</v>
      </c>
      <c r="S23" s="13">
        <f t="shared" si="4"/>
        <v>12</v>
      </c>
      <c r="T23" s="13">
        <f t="shared" si="4"/>
        <v>34</v>
      </c>
      <c r="U23" s="13">
        <f t="shared" si="4"/>
        <v>18</v>
      </c>
      <c r="V23" s="13">
        <f t="shared" si="4"/>
        <v>5</v>
      </c>
      <c r="W23" s="13">
        <f t="shared" si="4"/>
        <v>213</v>
      </c>
      <c r="X23" s="13">
        <f t="shared" si="4"/>
        <v>9</v>
      </c>
      <c r="Y23" s="13">
        <f t="shared" si="4"/>
        <v>6</v>
      </c>
      <c r="Z23" s="13">
        <f t="shared" si="4"/>
        <v>26</v>
      </c>
      <c r="AA23" s="13">
        <f t="shared" si="4"/>
        <v>19</v>
      </c>
      <c r="AB23" s="13">
        <f t="shared" si="4"/>
        <v>8</v>
      </c>
      <c r="AC23" s="13">
        <f t="shared" si="4"/>
        <v>30</v>
      </c>
      <c r="AD23" s="13">
        <f t="shared" si="4"/>
        <v>1</v>
      </c>
      <c r="AE23" s="13">
        <f t="shared" si="4"/>
        <v>0</v>
      </c>
      <c r="AF23" s="13">
        <f t="shared" si="4"/>
        <v>13</v>
      </c>
      <c r="AG23" s="13">
        <f t="shared" si="4"/>
        <v>29</v>
      </c>
      <c r="AI23" s="13">
        <f aca="true" t="shared" si="5" ref="AI23:BZ23">SUBTOTAL(9,AI20:AI22)</f>
        <v>0</v>
      </c>
      <c r="AJ23" s="13">
        <f t="shared" si="5"/>
        <v>0</v>
      </c>
      <c r="AK23" s="13">
        <f t="shared" si="5"/>
        <v>0</v>
      </c>
      <c r="AL23" s="13">
        <f t="shared" si="5"/>
        <v>0</v>
      </c>
      <c r="AM23" s="13">
        <f t="shared" si="5"/>
        <v>0</v>
      </c>
      <c r="AN23" s="13">
        <f t="shared" si="5"/>
        <v>0</v>
      </c>
      <c r="AO23" s="13">
        <f t="shared" si="5"/>
        <v>0</v>
      </c>
      <c r="AP23" s="13">
        <f t="shared" si="5"/>
        <v>59</v>
      </c>
      <c r="AQ23" s="13">
        <f t="shared" si="5"/>
        <v>85</v>
      </c>
      <c r="AR23" s="13">
        <f t="shared" si="5"/>
        <v>61</v>
      </c>
      <c r="AS23" s="13">
        <f t="shared" si="5"/>
        <v>134</v>
      </c>
      <c r="AT23" s="13">
        <f t="shared" si="5"/>
        <v>68</v>
      </c>
      <c r="AU23" s="13">
        <f t="shared" si="5"/>
        <v>14</v>
      </c>
      <c r="AV23" s="13">
        <f t="shared" si="5"/>
        <v>30</v>
      </c>
      <c r="AW23" s="13">
        <f t="shared" si="5"/>
        <v>0</v>
      </c>
      <c r="AX23" s="13">
        <f t="shared" si="5"/>
        <v>0</v>
      </c>
      <c r="AY23" s="13">
        <f t="shared" si="5"/>
        <v>0</v>
      </c>
      <c r="AZ23" s="13">
        <f t="shared" si="5"/>
        <v>0</v>
      </c>
      <c r="BA23" s="13">
        <f t="shared" si="5"/>
        <v>0</v>
      </c>
      <c r="BB23" s="13">
        <f t="shared" si="5"/>
        <v>0</v>
      </c>
      <c r="BC23" s="13">
        <f t="shared" si="5"/>
        <v>0</v>
      </c>
      <c r="BD23" s="13">
        <f t="shared" si="5"/>
        <v>0</v>
      </c>
      <c r="BE23" s="13">
        <f t="shared" si="5"/>
        <v>0</v>
      </c>
      <c r="BF23" s="13">
        <f t="shared" si="5"/>
        <v>0</v>
      </c>
      <c r="BG23" s="13">
        <f t="shared" si="5"/>
        <v>0</v>
      </c>
      <c r="BH23" s="13">
        <f t="shared" si="5"/>
        <v>0</v>
      </c>
      <c r="BI23" s="13">
        <f t="shared" si="5"/>
        <v>0</v>
      </c>
      <c r="BJ23" s="13">
        <f t="shared" si="5"/>
        <v>0</v>
      </c>
      <c r="BK23" s="13">
        <f t="shared" si="5"/>
        <v>0</v>
      </c>
      <c r="BL23" s="13">
        <f t="shared" si="5"/>
        <v>0</v>
      </c>
      <c r="BM23" s="13">
        <f t="shared" si="5"/>
        <v>0</v>
      </c>
      <c r="BN23" s="13">
        <f t="shared" si="5"/>
        <v>0</v>
      </c>
      <c r="BO23" s="13">
        <f t="shared" si="5"/>
        <v>0</v>
      </c>
      <c r="BP23" s="13">
        <f t="shared" si="5"/>
        <v>0</v>
      </c>
      <c r="BQ23" s="13">
        <f t="shared" si="5"/>
        <v>0</v>
      </c>
      <c r="BR23" s="13">
        <f t="shared" si="5"/>
        <v>0</v>
      </c>
      <c r="BS23" s="13">
        <f t="shared" si="5"/>
        <v>0</v>
      </c>
      <c r="BT23" s="13">
        <f t="shared" si="5"/>
        <v>0</v>
      </c>
      <c r="BU23" s="13">
        <f t="shared" si="5"/>
        <v>0</v>
      </c>
      <c r="BV23" s="13">
        <f t="shared" si="5"/>
        <v>0</v>
      </c>
      <c r="BW23" s="13">
        <f t="shared" si="5"/>
        <v>0</v>
      </c>
      <c r="BX23" s="13">
        <f t="shared" si="5"/>
        <v>0</v>
      </c>
      <c r="BY23" s="13">
        <f t="shared" si="5"/>
        <v>0</v>
      </c>
      <c r="BZ23" s="13">
        <f t="shared" si="5"/>
        <v>0</v>
      </c>
    </row>
    <row r="24" spans="1:78" ht="15" outlineLevel="2">
      <c r="A24" s="4">
        <v>197</v>
      </c>
      <c r="B24" s="4" t="s">
        <v>7</v>
      </c>
      <c r="C24" s="9">
        <v>339</v>
      </c>
      <c r="D24" s="9">
        <v>291</v>
      </c>
      <c r="E24" s="9">
        <v>22</v>
      </c>
      <c r="F24" s="9">
        <v>2</v>
      </c>
      <c r="G24" s="9">
        <v>24</v>
      </c>
      <c r="H24" s="9">
        <v>267</v>
      </c>
      <c r="I24" s="3">
        <v>1</v>
      </c>
      <c r="J24" s="3">
        <v>1</v>
      </c>
      <c r="K24" s="3">
        <v>1</v>
      </c>
      <c r="L24" s="3">
        <v>3</v>
      </c>
      <c r="M24" s="3">
        <v>0</v>
      </c>
      <c r="N24" s="3">
        <v>2</v>
      </c>
      <c r="O24" s="3">
        <v>7</v>
      </c>
      <c r="P24" s="3">
        <v>9</v>
      </c>
      <c r="Q24" s="3">
        <v>0</v>
      </c>
      <c r="R24" s="3">
        <v>2</v>
      </c>
      <c r="S24" s="3">
        <v>0</v>
      </c>
      <c r="T24" s="3">
        <v>0</v>
      </c>
      <c r="U24" s="3">
        <v>82</v>
      </c>
      <c r="V24" s="3">
        <v>0</v>
      </c>
      <c r="W24" s="3">
        <v>0</v>
      </c>
      <c r="X24" s="3">
        <v>26</v>
      </c>
      <c r="Y24" s="3">
        <v>2</v>
      </c>
      <c r="Z24" s="3">
        <v>0</v>
      </c>
      <c r="AA24" s="3">
        <v>9</v>
      </c>
      <c r="AB24" s="3">
        <v>0</v>
      </c>
      <c r="AC24" s="3">
        <v>2</v>
      </c>
      <c r="AD24" s="3">
        <v>5</v>
      </c>
      <c r="AE24" s="3">
        <v>0</v>
      </c>
      <c r="AF24" s="3">
        <v>0</v>
      </c>
      <c r="AG24" s="3">
        <v>1</v>
      </c>
      <c r="AI24" s="3">
        <v>0</v>
      </c>
      <c r="AJ24" s="3">
        <v>28</v>
      </c>
      <c r="AK24" s="3">
        <v>25</v>
      </c>
      <c r="AL24" s="3">
        <v>1</v>
      </c>
      <c r="AM24" s="3">
        <v>14</v>
      </c>
      <c r="AN24" s="3">
        <v>9</v>
      </c>
      <c r="AO24" s="3">
        <v>24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</row>
    <row r="25" spans="1:78" ht="15" outlineLevel="2">
      <c r="A25" s="4">
        <v>198</v>
      </c>
      <c r="B25" s="4" t="s">
        <v>7</v>
      </c>
      <c r="C25" s="9">
        <v>338</v>
      </c>
      <c r="D25" s="9">
        <v>292</v>
      </c>
      <c r="E25" s="9">
        <v>6</v>
      </c>
      <c r="F25" s="9">
        <v>0</v>
      </c>
      <c r="G25" s="9">
        <v>6</v>
      </c>
      <c r="H25" s="9">
        <v>286</v>
      </c>
      <c r="I25" s="3">
        <v>2</v>
      </c>
      <c r="J25" s="3">
        <v>0</v>
      </c>
      <c r="K25" s="3">
        <v>3</v>
      </c>
      <c r="L25" s="3">
        <v>9</v>
      </c>
      <c r="M25" s="3">
        <v>0</v>
      </c>
      <c r="N25" s="3">
        <v>3</v>
      </c>
      <c r="O25" s="3">
        <v>0</v>
      </c>
      <c r="P25" s="3">
        <v>9</v>
      </c>
      <c r="Q25" s="3">
        <v>5</v>
      </c>
      <c r="R25" s="3">
        <v>0</v>
      </c>
      <c r="S25" s="3">
        <v>1</v>
      </c>
      <c r="T25" s="3">
        <v>2</v>
      </c>
      <c r="U25" s="3">
        <v>125</v>
      </c>
      <c r="V25" s="3">
        <v>0</v>
      </c>
      <c r="W25" s="3">
        <v>0</v>
      </c>
      <c r="X25" s="3">
        <v>47</v>
      </c>
      <c r="Y25" s="3">
        <v>2</v>
      </c>
      <c r="Z25" s="3">
        <v>1</v>
      </c>
      <c r="AA25" s="3">
        <v>23</v>
      </c>
      <c r="AB25" s="3">
        <v>0</v>
      </c>
      <c r="AC25" s="3">
        <v>1</v>
      </c>
      <c r="AD25" s="3">
        <v>5</v>
      </c>
      <c r="AE25" s="3">
        <v>0</v>
      </c>
      <c r="AF25" s="3">
        <v>0</v>
      </c>
      <c r="AG25" s="3">
        <v>1</v>
      </c>
      <c r="AI25" s="3">
        <v>0</v>
      </c>
      <c r="AJ25" s="3">
        <v>55</v>
      </c>
      <c r="AK25" s="3">
        <v>19</v>
      </c>
      <c r="AL25" s="3">
        <v>6</v>
      </c>
      <c r="AM25" s="3">
        <v>28</v>
      </c>
      <c r="AN25" s="3">
        <v>25</v>
      </c>
      <c r="AO25" s="3">
        <v>20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</row>
    <row r="26" spans="1:78" s="14" customFormat="1" ht="30" outlineLevel="1">
      <c r="A26" s="7"/>
      <c r="B26" s="7" t="s">
        <v>43</v>
      </c>
      <c r="C26" s="10">
        <v>677</v>
      </c>
      <c r="D26" s="10">
        <v>583</v>
      </c>
      <c r="E26" s="10">
        <v>28</v>
      </c>
      <c r="F26" s="10">
        <v>2</v>
      </c>
      <c r="G26" s="10">
        <v>30</v>
      </c>
      <c r="H26" s="10">
        <v>553</v>
      </c>
      <c r="I26" s="13">
        <f aca="true" t="shared" si="6" ref="I26:AG26">SUBTOTAL(9,I24:I25)</f>
        <v>3</v>
      </c>
      <c r="J26" s="13">
        <f t="shared" si="6"/>
        <v>1</v>
      </c>
      <c r="K26" s="13">
        <f t="shared" si="6"/>
        <v>4</v>
      </c>
      <c r="L26" s="13">
        <f t="shared" si="6"/>
        <v>12</v>
      </c>
      <c r="M26" s="13">
        <f t="shared" si="6"/>
        <v>0</v>
      </c>
      <c r="N26" s="13">
        <f t="shared" si="6"/>
        <v>5</v>
      </c>
      <c r="O26" s="13">
        <f t="shared" si="6"/>
        <v>7</v>
      </c>
      <c r="P26" s="13">
        <f t="shared" si="6"/>
        <v>18</v>
      </c>
      <c r="Q26" s="13">
        <f t="shared" si="6"/>
        <v>5</v>
      </c>
      <c r="R26" s="13">
        <f t="shared" si="6"/>
        <v>2</v>
      </c>
      <c r="S26" s="13">
        <f t="shared" si="6"/>
        <v>1</v>
      </c>
      <c r="T26" s="13">
        <f t="shared" si="6"/>
        <v>2</v>
      </c>
      <c r="U26" s="13">
        <f t="shared" si="6"/>
        <v>207</v>
      </c>
      <c r="V26" s="13">
        <f t="shared" si="6"/>
        <v>0</v>
      </c>
      <c r="W26" s="13">
        <f t="shared" si="6"/>
        <v>0</v>
      </c>
      <c r="X26" s="13">
        <f t="shared" si="6"/>
        <v>73</v>
      </c>
      <c r="Y26" s="13">
        <f t="shared" si="6"/>
        <v>4</v>
      </c>
      <c r="Z26" s="13">
        <f t="shared" si="6"/>
        <v>1</v>
      </c>
      <c r="AA26" s="13">
        <f t="shared" si="6"/>
        <v>32</v>
      </c>
      <c r="AB26" s="13">
        <f t="shared" si="6"/>
        <v>0</v>
      </c>
      <c r="AC26" s="13">
        <f t="shared" si="6"/>
        <v>3</v>
      </c>
      <c r="AD26" s="13">
        <f t="shared" si="6"/>
        <v>10</v>
      </c>
      <c r="AE26" s="13">
        <f t="shared" si="6"/>
        <v>0</v>
      </c>
      <c r="AF26" s="13">
        <f t="shared" si="6"/>
        <v>0</v>
      </c>
      <c r="AG26" s="13">
        <f t="shared" si="6"/>
        <v>2</v>
      </c>
      <c r="AI26" s="13">
        <f aca="true" t="shared" si="7" ref="AI26:BZ26">SUBTOTAL(9,AI24:AI25)</f>
        <v>0</v>
      </c>
      <c r="AJ26" s="13">
        <f t="shared" si="7"/>
        <v>83</v>
      </c>
      <c r="AK26" s="13">
        <f t="shared" si="7"/>
        <v>44</v>
      </c>
      <c r="AL26" s="13">
        <f t="shared" si="7"/>
        <v>7</v>
      </c>
      <c r="AM26" s="13">
        <f t="shared" si="7"/>
        <v>42</v>
      </c>
      <c r="AN26" s="13">
        <f t="shared" si="7"/>
        <v>34</v>
      </c>
      <c r="AO26" s="13">
        <f t="shared" si="7"/>
        <v>44</v>
      </c>
      <c r="AP26" s="13">
        <f t="shared" si="7"/>
        <v>0</v>
      </c>
      <c r="AQ26" s="13">
        <f t="shared" si="7"/>
        <v>0</v>
      </c>
      <c r="AR26" s="13">
        <f t="shared" si="7"/>
        <v>0</v>
      </c>
      <c r="AS26" s="13">
        <f t="shared" si="7"/>
        <v>0</v>
      </c>
      <c r="AT26" s="13">
        <f t="shared" si="7"/>
        <v>0</v>
      </c>
      <c r="AU26" s="13">
        <f t="shared" si="7"/>
        <v>0</v>
      </c>
      <c r="AV26" s="13">
        <f t="shared" si="7"/>
        <v>0</v>
      </c>
      <c r="AW26" s="13">
        <f t="shared" si="7"/>
        <v>0</v>
      </c>
      <c r="AX26" s="13">
        <f t="shared" si="7"/>
        <v>0</v>
      </c>
      <c r="AY26" s="13">
        <f t="shared" si="7"/>
        <v>0</v>
      </c>
      <c r="AZ26" s="13">
        <f t="shared" si="7"/>
        <v>0</v>
      </c>
      <c r="BA26" s="13">
        <f t="shared" si="7"/>
        <v>0</v>
      </c>
      <c r="BB26" s="13">
        <f t="shared" si="7"/>
        <v>0</v>
      </c>
      <c r="BC26" s="13">
        <f t="shared" si="7"/>
        <v>0</v>
      </c>
      <c r="BD26" s="13">
        <f t="shared" si="7"/>
        <v>0</v>
      </c>
      <c r="BE26" s="13">
        <f t="shared" si="7"/>
        <v>0</v>
      </c>
      <c r="BF26" s="13">
        <f t="shared" si="7"/>
        <v>0</v>
      </c>
      <c r="BG26" s="13">
        <f t="shared" si="7"/>
        <v>0</v>
      </c>
      <c r="BH26" s="13">
        <f t="shared" si="7"/>
        <v>0</v>
      </c>
      <c r="BI26" s="13">
        <f t="shared" si="7"/>
        <v>0</v>
      </c>
      <c r="BJ26" s="13">
        <f t="shared" si="7"/>
        <v>0</v>
      </c>
      <c r="BK26" s="13">
        <f t="shared" si="7"/>
        <v>0</v>
      </c>
      <c r="BL26" s="13">
        <f t="shared" si="7"/>
        <v>0</v>
      </c>
      <c r="BM26" s="13">
        <f t="shared" si="7"/>
        <v>0</v>
      </c>
      <c r="BN26" s="13">
        <f t="shared" si="7"/>
        <v>0</v>
      </c>
      <c r="BO26" s="13">
        <f t="shared" si="7"/>
        <v>0</v>
      </c>
      <c r="BP26" s="13">
        <f t="shared" si="7"/>
        <v>0</v>
      </c>
      <c r="BQ26" s="13">
        <f t="shared" si="7"/>
        <v>0</v>
      </c>
      <c r="BR26" s="13">
        <f t="shared" si="7"/>
        <v>0</v>
      </c>
      <c r="BS26" s="13">
        <f t="shared" si="7"/>
        <v>0</v>
      </c>
      <c r="BT26" s="13">
        <f t="shared" si="7"/>
        <v>0</v>
      </c>
      <c r="BU26" s="13">
        <f t="shared" si="7"/>
        <v>0</v>
      </c>
      <c r="BV26" s="13">
        <f t="shared" si="7"/>
        <v>0</v>
      </c>
      <c r="BW26" s="13">
        <f t="shared" si="7"/>
        <v>0</v>
      </c>
      <c r="BX26" s="13">
        <f t="shared" si="7"/>
        <v>0</v>
      </c>
      <c r="BY26" s="13">
        <f t="shared" si="7"/>
        <v>0</v>
      </c>
      <c r="BZ26" s="13">
        <f t="shared" si="7"/>
        <v>0</v>
      </c>
    </row>
    <row r="27" spans="1:78" ht="15" outlineLevel="2">
      <c r="A27" s="4">
        <v>199</v>
      </c>
      <c r="B27" s="4" t="s">
        <v>8</v>
      </c>
      <c r="C27" s="9">
        <v>424</v>
      </c>
      <c r="D27" s="9">
        <v>351</v>
      </c>
      <c r="E27" s="9">
        <v>15</v>
      </c>
      <c r="F27" s="9">
        <v>10</v>
      </c>
      <c r="G27" s="9">
        <v>25</v>
      </c>
      <c r="H27" s="9">
        <v>326</v>
      </c>
      <c r="I27" s="3">
        <v>10</v>
      </c>
      <c r="J27" s="3">
        <v>2</v>
      </c>
      <c r="K27" s="3">
        <v>0</v>
      </c>
      <c r="L27" s="3">
        <v>11</v>
      </c>
      <c r="M27" s="3">
        <v>98</v>
      </c>
      <c r="N27" s="3">
        <v>0</v>
      </c>
      <c r="O27" s="3">
        <v>1</v>
      </c>
      <c r="P27" s="3">
        <v>4</v>
      </c>
      <c r="Q27" s="3">
        <v>1</v>
      </c>
      <c r="R27" s="3">
        <v>5</v>
      </c>
      <c r="S27" s="3">
        <v>84</v>
      </c>
      <c r="T27" s="3">
        <v>6</v>
      </c>
      <c r="U27" s="3">
        <v>0</v>
      </c>
      <c r="V27" s="3">
        <v>7</v>
      </c>
      <c r="W27" s="3">
        <v>9</v>
      </c>
      <c r="X27" s="3">
        <v>3</v>
      </c>
      <c r="Y27" s="3">
        <v>1</v>
      </c>
      <c r="Z27" s="3">
        <v>1</v>
      </c>
      <c r="AA27" s="3">
        <v>5</v>
      </c>
      <c r="AB27" s="3">
        <v>3</v>
      </c>
      <c r="AC27" s="3">
        <v>8</v>
      </c>
      <c r="AD27" s="3">
        <v>2</v>
      </c>
      <c r="AE27" s="3">
        <v>0</v>
      </c>
      <c r="AF27" s="3">
        <v>0</v>
      </c>
      <c r="AG27" s="3">
        <v>1</v>
      </c>
      <c r="AI27" s="3">
        <v>32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2</v>
      </c>
      <c r="BV27" s="3">
        <v>39</v>
      </c>
      <c r="BW27" s="3">
        <v>12</v>
      </c>
      <c r="BX27" s="3">
        <v>38</v>
      </c>
      <c r="BY27" s="3">
        <v>5</v>
      </c>
      <c r="BZ27" s="3">
        <v>15</v>
      </c>
    </row>
    <row r="28" spans="1:78" ht="15" outlineLevel="2">
      <c r="A28" s="4">
        <v>200</v>
      </c>
      <c r="B28" s="4" t="s">
        <v>8</v>
      </c>
      <c r="C28" s="9">
        <v>421</v>
      </c>
      <c r="D28" s="9">
        <v>326</v>
      </c>
      <c r="E28" s="9">
        <v>32</v>
      </c>
      <c r="F28" s="9">
        <v>0</v>
      </c>
      <c r="G28" s="9">
        <v>32</v>
      </c>
      <c r="H28" s="9">
        <v>294</v>
      </c>
      <c r="I28" s="3">
        <v>2</v>
      </c>
      <c r="J28" s="3">
        <v>1</v>
      </c>
      <c r="K28" s="3">
        <v>0</v>
      </c>
      <c r="L28" s="3">
        <v>11</v>
      </c>
      <c r="M28" s="3">
        <v>107</v>
      </c>
      <c r="N28" s="3">
        <v>3</v>
      </c>
      <c r="O28" s="3">
        <v>2</v>
      </c>
      <c r="P28" s="3">
        <v>2</v>
      </c>
      <c r="Q28" s="3">
        <v>3</v>
      </c>
      <c r="R28" s="3">
        <v>4</v>
      </c>
      <c r="S28" s="3">
        <v>97</v>
      </c>
      <c r="T28" s="3">
        <v>4</v>
      </c>
      <c r="U28" s="3">
        <v>0</v>
      </c>
      <c r="V28" s="3">
        <v>4</v>
      </c>
      <c r="W28" s="3">
        <v>15</v>
      </c>
      <c r="X28" s="3">
        <v>2</v>
      </c>
      <c r="Y28" s="3">
        <v>8</v>
      </c>
      <c r="Z28" s="3">
        <v>8</v>
      </c>
      <c r="AA28" s="3">
        <v>3</v>
      </c>
      <c r="AB28" s="3">
        <v>6</v>
      </c>
      <c r="AC28" s="3">
        <v>10</v>
      </c>
      <c r="AD28" s="3">
        <v>1</v>
      </c>
      <c r="AE28" s="3">
        <v>0</v>
      </c>
      <c r="AF28" s="3">
        <v>3</v>
      </c>
      <c r="AG28" s="3">
        <v>2</v>
      </c>
      <c r="AI28" s="3">
        <v>36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12</v>
      </c>
      <c r="BV28" s="3">
        <v>60</v>
      </c>
      <c r="BW28" s="3">
        <v>8</v>
      </c>
      <c r="BX28" s="3">
        <v>29</v>
      </c>
      <c r="BY28" s="3">
        <v>8</v>
      </c>
      <c r="BZ28" s="3">
        <v>7</v>
      </c>
    </row>
    <row r="29" spans="1:78" s="14" customFormat="1" ht="30" outlineLevel="1">
      <c r="A29" s="7"/>
      <c r="B29" s="7" t="s">
        <v>44</v>
      </c>
      <c r="C29" s="10">
        <v>845</v>
      </c>
      <c r="D29" s="10">
        <v>677</v>
      </c>
      <c r="E29" s="10">
        <v>47</v>
      </c>
      <c r="F29" s="10">
        <v>10</v>
      </c>
      <c r="G29" s="10">
        <v>57</v>
      </c>
      <c r="H29" s="10">
        <v>620</v>
      </c>
      <c r="I29" s="13">
        <f aca="true" t="shared" si="8" ref="I29:AG29">SUBTOTAL(9,I27:I28)</f>
        <v>12</v>
      </c>
      <c r="J29" s="13">
        <f t="shared" si="8"/>
        <v>3</v>
      </c>
      <c r="K29" s="13">
        <f t="shared" si="8"/>
        <v>0</v>
      </c>
      <c r="L29" s="13">
        <f t="shared" si="8"/>
        <v>22</v>
      </c>
      <c r="M29" s="13">
        <f t="shared" si="8"/>
        <v>205</v>
      </c>
      <c r="N29" s="13">
        <f t="shared" si="8"/>
        <v>3</v>
      </c>
      <c r="O29" s="13">
        <f t="shared" si="8"/>
        <v>3</v>
      </c>
      <c r="P29" s="13">
        <f t="shared" si="8"/>
        <v>6</v>
      </c>
      <c r="Q29" s="13">
        <f t="shared" si="8"/>
        <v>4</v>
      </c>
      <c r="R29" s="13">
        <f t="shared" si="8"/>
        <v>9</v>
      </c>
      <c r="S29" s="13">
        <f t="shared" si="8"/>
        <v>181</v>
      </c>
      <c r="T29" s="13">
        <f t="shared" si="8"/>
        <v>10</v>
      </c>
      <c r="U29" s="13">
        <f t="shared" si="8"/>
        <v>0</v>
      </c>
      <c r="V29" s="13">
        <f t="shared" si="8"/>
        <v>11</v>
      </c>
      <c r="W29" s="13">
        <f t="shared" si="8"/>
        <v>24</v>
      </c>
      <c r="X29" s="13">
        <f t="shared" si="8"/>
        <v>5</v>
      </c>
      <c r="Y29" s="13">
        <f t="shared" si="8"/>
        <v>9</v>
      </c>
      <c r="Z29" s="13">
        <f t="shared" si="8"/>
        <v>9</v>
      </c>
      <c r="AA29" s="13">
        <f t="shared" si="8"/>
        <v>8</v>
      </c>
      <c r="AB29" s="13">
        <f t="shared" si="8"/>
        <v>9</v>
      </c>
      <c r="AC29" s="13">
        <f t="shared" si="8"/>
        <v>18</v>
      </c>
      <c r="AD29" s="13">
        <f t="shared" si="8"/>
        <v>3</v>
      </c>
      <c r="AE29" s="13">
        <f t="shared" si="8"/>
        <v>0</v>
      </c>
      <c r="AF29" s="13">
        <f t="shared" si="8"/>
        <v>3</v>
      </c>
      <c r="AG29" s="13">
        <f t="shared" si="8"/>
        <v>3</v>
      </c>
      <c r="AI29" s="13">
        <f aca="true" t="shared" si="9" ref="AI29:BZ29">SUBTOTAL(9,AI27:AI28)</f>
        <v>68</v>
      </c>
      <c r="AJ29" s="13">
        <f t="shared" si="9"/>
        <v>0</v>
      </c>
      <c r="AK29" s="13">
        <f t="shared" si="9"/>
        <v>0</v>
      </c>
      <c r="AL29" s="13">
        <f t="shared" si="9"/>
        <v>0</v>
      </c>
      <c r="AM29" s="13">
        <f t="shared" si="9"/>
        <v>0</v>
      </c>
      <c r="AN29" s="13">
        <f t="shared" si="9"/>
        <v>0</v>
      </c>
      <c r="AO29" s="13">
        <f t="shared" si="9"/>
        <v>0</v>
      </c>
      <c r="AP29" s="13">
        <f t="shared" si="9"/>
        <v>0</v>
      </c>
      <c r="AQ29" s="13">
        <f t="shared" si="9"/>
        <v>0</v>
      </c>
      <c r="AR29" s="13">
        <f t="shared" si="9"/>
        <v>0</v>
      </c>
      <c r="AS29" s="13">
        <f t="shared" si="9"/>
        <v>0</v>
      </c>
      <c r="AT29" s="13">
        <f t="shared" si="9"/>
        <v>0</v>
      </c>
      <c r="AU29" s="13">
        <f t="shared" si="9"/>
        <v>0</v>
      </c>
      <c r="AV29" s="13">
        <f t="shared" si="9"/>
        <v>0</v>
      </c>
      <c r="AW29" s="13">
        <f t="shared" si="9"/>
        <v>0</v>
      </c>
      <c r="AX29" s="13">
        <f t="shared" si="9"/>
        <v>0</v>
      </c>
      <c r="AY29" s="13">
        <f t="shared" si="9"/>
        <v>0</v>
      </c>
      <c r="AZ29" s="13">
        <f t="shared" si="9"/>
        <v>0</v>
      </c>
      <c r="BA29" s="13">
        <f t="shared" si="9"/>
        <v>0</v>
      </c>
      <c r="BB29" s="13">
        <f t="shared" si="9"/>
        <v>0</v>
      </c>
      <c r="BC29" s="13">
        <f t="shared" si="9"/>
        <v>0</v>
      </c>
      <c r="BD29" s="13">
        <f t="shared" si="9"/>
        <v>0</v>
      </c>
      <c r="BE29" s="13">
        <f t="shared" si="9"/>
        <v>0</v>
      </c>
      <c r="BF29" s="13">
        <f t="shared" si="9"/>
        <v>0</v>
      </c>
      <c r="BG29" s="13">
        <f t="shared" si="9"/>
        <v>0</v>
      </c>
      <c r="BH29" s="13">
        <f t="shared" si="9"/>
        <v>0</v>
      </c>
      <c r="BI29" s="13">
        <f t="shared" si="9"/>
        <v>0</v>
      </c>
      <c r="BJ29" s="13">
        <f t="shared" si="9"/>
        <v>0</v>
      </c>
      <c r="BK29" s="13">
        <f t="shared" si="9"/>
        <v>0</v>
      </c>
      <c r="BL29" s="13">
        <f t="shared" si="9"/>
        <v>0</v>
      </c>
      <c r="BM29" s="13">
        <f t="shared" si="9"/>
        <v>0</v>
      </c>
      <c r="BN29" s="13">
        <f t="shared" si="9"/>
        <v>0</v>
      </c>
      <c r="BO29" s="13">
        <f t="shared" si="9"/>
        <v>0</v>
      </c>
      <c r="BP29" s="13">
        <f t="shared" si="9"/>
        <v>0</v>
      </c>
      <c r="BQ29" s="13">
        <f t="shared" si="9"/>
        <v>0</v>
      </c>
      <c r="BR29" s="13">
        <f t="shared" si="9"/>
        <v>0</v>
      </c>
      <c r="BS29" s="13">
        <f t="shared" si="9"/>
        <v>0</v>
      </c>
      <c r="BT29" s="13">
        <f t="shared" si="9"/>
        <v>0</v>
      </c>
      <c r="BU29" s="13">
        <f t="shared" si="9"/>
        <v>14</v>
      </c>
      <c r="BV29" s="13">
        <f t="shared" si="9"/>
        <v>99</v>
      </c>
      <c r="BW29" s="13">
        <f t="shared" si="9"/>
        <v>20</v>
      </c>
      <c r="BX29" s="13">
        <f t="shared" si="9"/>
        <v>67</v>
      </c>
      <c r="BY29" s="13">
        <f t="shared" si="9"/>
        <v>13</v>
      </c>
      <c r="BZ29" s="13">
        <f t="shared" si="9"/>
        <v>22</v>
      </c>
    </row>
    <row r="30" spans="1:78" ht="15" outlineLevel="2">
      <c r="A30" s="4">
        <v>201</v>
      </c>
      <c r="B30" s="4" t="s">
        <v>9</v>
      </c>
      <c r="C30" s="9">
        <v>283</v>
      </c>
      <c r="D30" s="9">
        <v>239</v>
      </c>
      <c r="E30" s="9">
        <v>6</v>
      </c>
      <c r="F30" s="9">
        <v>6</v>
      </c>
      <c r="G30" s="9">
        <v>12</v>
      </c>
      <c r="H30" s="9">
        <v>227</v>
      </c>
      <c r="I30" s="3">
        <v>2</v>
      </c>
      <c r="J30" s="3">
        <v>2</v>
      </c>
      <c r="K30" s="3">
        <v>53</v>
      </c>
      <c r="L30" s="3">
        <v>0</v>
      </c>
      <c r="M30" s="3">
        <v>0</v>
      </c>
      <c r="N30" s="3">
        <v>10</v>
      </c>
      <c r="O30" s="3">
        <v>3</v>
      </c>
      <c r="P30" s="3">
        <v>1</v>
      </c>
      <c r="Q30" s="3">
        <v>2</v>
      </c>
      <c r="R30" s="3">
        <v>1</v>
      </c>
      <c r="S30" s="3">
        <v>0</v>
      </c>
      <c r="T30" s="3">
        <v>1</v>
      </c>
      <c r="U30" s="3">
        <v>5</v>
      </c>
      <c r="V30" s="3">
        <v>1</v>
      </c>
      <c r="W30" s="3">
        <v>0</v>
      </c>
      <c r="X30" s="3">
        <v>10</v>
      </c>
      <c r="Y30" s="3">
        <v>7</v>
      </c>
      <c r="Z30" s="3">
        <v>5</v>
      </c>
      <c r="AA30" s="3">
        <v>0</v>
      </c>
      <c r="AB30" s="3">
        <v>0</v>
      </c>
      <c r="AC30" s="3">
        <v>4</v>
      </c>
      <c r="AD30" s="3">
        <v>51</v>
      </c>
      <c r="AE30" s="3">
        <v>0</v>
      </c>
      <c r="AF30" s="3">
        <v>2</v>
      </c>
      <c r="AG30" s="3">
        <v>3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7</v>
      </c>
      <c r="BR30" s="3">
        <v>21</v>
      </c>
      <c r="BS30" s="3">
        <v>31</v>
      </c>
      <c r="BT30" s="3">
        <v>25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</row>
    <row r="31" spans="1:78" ht="15" outlineLevel="2">
      <c r="A31" s="4">
        <v>202</v>
      </c>
      <c r="B31" s="4" t="s">
        <v>9</v>
      </c>
      <c r="C31" s="9">
        <v>280</v>
      </c>
      <c r="D31" s="9">
        <v>215</v>
      </c>
      <c r="E31" s="9">
        <v>5</v>
      </c>
      <c r="F31" s="9">
        <v>5</v>
      </c>
      <c r="G31" s="9">
        <v>10</v>
      </c>
      <c r="H31" s="9">
        <v>205</v>
      </c>
      <c r="I31" s="3">
        <v>0</v>
      </c>
      <c r="J31" s="3">
        <v>3</v>
      </c>
      <c r="K31" s="3">
        <v>21</v>
      </c>
      <c r="L31" s="3">
        <v>0</v>
      </c>
      <c r="M31" s="3">
        <v>1</v>
      </c>
      <c r="N31" s="3">
        <v>5</v>
      </c>
      <c r="O31" s="3">
        <v>0</v>
      </c>
      <c r="P31" s="3">
        <v>0</v>
      </c>
      <c r="Q31" s="3">
        <v>3</v>
      </c>
      <c r="R31" s="3">
        <v>2</v>
      </c>
      <c r="S31" s="3">
        <v>1</v>
      </c>
      <c r="T31" s="3">
        <v>0</v>
      </c>
      <c r="U31" s="3">
        <v>0</v>
      </c>
      <c r="V31" s="3">
        <v>2</v>
      </c>
      <c r="W31" s="3">
        <v>0</v>
      </c>
      <c r="X31" s="3">
        <v>5</v>
      </c>
      <c r="Y31" s="3">
        <v>1</v>
      </c>
      <c r="Z31" s="3">
        <v>2</v>
      </c>
      <c r="AA31" s="3">
        <v>0</v>
      </c>
      <c r="AB31" s="3">
        <v>0</v>
      </c>
      <c r="AC31" s="3">
        <v>2</v>
      </c>
      <c r="AD31" s="3">
        <v>0</v>
      </c>
      <c r="AE31" s="3">
        <v>45</v>
      </c>
      <c r="AF31" s="3">
        <v>1</v>
      </c>
      <c r="AG31" s="3">
        <v>5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11</v>
      </c>
      <c r="BR31" s="3">
        <v>11</v>
      </c>
      <c r="BS31" s="3">
        <v>30</v>
      </c>
      <c r="BT31" s="3">
        <v>11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</row>
    <row r="32" spans="1:78" s="14" customFormat="1" ht="15" outlineLevel="1">
      <c r="A32" s="7"/>
      <c r="B32" s="7" t="s">
        <v>45</v>
      </c>
      <c r="C32" s="10">
        <v>563</v>
      </c>
      <c r="D32" s="10">
        <v>454</v>
      </c>
      <c r="E32" s="10">
        <v>11</v>
      </c>
      <c r="F32" s="10">
        <v>11</v>
      </c>
      <c r="G32" s="10">
        <v>22</v>
      </c>
      <c r="H32" s="10">
        <v>432</v>
      </c>
      <c r="I32" s="13">
        <f aca="true" t="shared" si="10" ref="I32:AG32">SUBTOTAL(9,I30:I31)</f>
        <v>2</v>
      </c>
      <c r="J32" s="13">
        <f t="shared" si="10"/>
        <v>5</v>
      </c>
      <c r="K32" s="13">
        <f t="shared" si="10"/>
        <v>74</v>
      </c>
      <c r="L32" s="13">
        <f t="shared" si="10"/>
        <v>0</v>
      </c>
      <c r="M32" s="13">
        <f t="shared" si="10"/>
        <v>1</v>
      </c>
      <c r="N32" s="13">
        <f t="shared" si="10"/>
        <v>15</v>
      </c>
      <c r="O32" s="13">
        <f t="shared" si="10"/>
        <v>3</v>
      </c>
      <c r="P32" s="13">
        <f t="shared" si="10"/>
        <v>1</v>
      </c>
      <c r="Q32" s="13">
        <f t="shared" si="10"/>
        <v>5</v>
      </c>
      <c r="R32" s="13">
        <f t="shared" si="10"/>
        <v>3</v>
      </c>
      <c r="S32" s="13">
        <f t="shared" si="10"/>
        <v>1</v>
      </c>
      <c r="T32" s="13">
        <f t="shared" si="10"/>
        <v>1</v>
      </c>
      <c r="U32" s="13">
        <f t="shared" si="10"/>
        <v>5</v>
      </c>
      <c r="V32" s="13">
        <f t="shared" si="10"/>
        <v>3</v>
      </c>
      <c r="W32" s="13">
        <f t="shared" si="10"/>
        <v>0</v>
      </c>
      <c r="X32" s="13">
        <f t="shared" si="10"/>
        <v>15</v>
      </c>
      <c r="Y32" s="13">
        <f t="shared" si="10"/>
        <v>8</v>
      </c>
      <c r="Z32" s="13">
        <f t="shared" si="10"/>
        <v>7</v>
      </c>
      <c r="AA32" s="13">
        <f t="shared" si="10"/>
        <v>0</v>
      </c>
      <c r="AB32" s="13">
        <f t="shared" si="10"/>
        <v>0</v>
      </c>
      <c r="AC32" s="13">
        <f t="shared" si="10"/>
        <v>6</v>
      </c>
      <c r="AD32" s="13">
        <f t="shared" si="10"/>
        <v>51</v>
      </c>
      <c r="AE32" s="13">
        <f t="shared" si="10"/>
        <v>45</v>
      </c>
      <c r="AF32" s="13">
        <f t="shared" si="10"/>
        <v>3</v>
      </c>
      <c r="AG32" s="13">
        <f t="shared" si="10"/>
        <v>8</v>
      </c>
      <c r="AI32" s="13">
        <f aca="true" t="shared" si="11" ref="AI32:BZ32">SUBTOTAL(9,AI30:AI31)</f>
        <v>0</v>
      </c>
      <c r="AJ32" s="13">
        <f t="shared" si="11"/>
        <v>0</v>
      </c>
      <c r="AK32" s="13">
        <f t="shared" si="11"/>
        <v>0</v>
      </c>
      <c r="AL32" s="13">
        <f t="shared" si="11"/>
        <v>0</v>
      </c>
      <c r="AM32" s="13">
        <f t="shared" si="11"/>
        <v>0</v>
      </c>
      <c r="AN32" s="13">
        <f t="shared" si="11"/>
        <v>0</v>
      </c>
      <c r="AO32" s="13">
        <f t="shared" si="11"/>
        <v>0</v>
      </c>
      <c r="AP32" s="13">
        <f t="shared" si="11"/>
        <v>0</v>
      </c>
      <c r="AQ32" s="13">
        <f t="shared" si="11"/>
        <v>0</v>
      </c>
      <c r="AR32" s="13">
        <f t="shared" si="11"/>
        <v>0</v>
      </c>
      <c r="AS32" s="13">
        <f t="shared" si="11"/>
        <v>0</v>
      </c>
      <c r="AT32" s="13">
        <f t="shared" si="11"/>
        <v>0</v>
      </c>
      <c r="AU32" s="13">
        <f t="shared" si="11"/>
        <v>0</v>
      </c>
      <c r="AV32" s="13">
        <f t="shared" si="11"/>
        <v>0</v>
      </c>
      <c r="AW32" s="13">
        <f t="shared" si="11"/>
        <v>0</v>
      </c>
      <c r="AX32" s="13">
        <f t="shared" si="11"/>
        <v>0</v>
      </c>
      <c r="AY32" s="13">
        <f t="shared" si="11"/>
        <v>0</v>
      </c>
      <c r="AZ32" s="13">
        <f t="shared" si="11"/>
        <v>0</v>
      </c>
      <c r="BA32" s="13">
        <f t="shared" si="11"/>
        <v>0</v>
      </c>
      <c r="BB32" s="13">
        <f t="shared" si="11"/>
        <v>0</v>
      </c>
      <c r="BC32" s="13">
        <f t="shared" si="11"/>
        <v>0</v>
      </c>
      <c r="BD32" s="13">
        <f t="shared" si="11"/>
        <v>0</v>
      </c>
      <c r="BE32" s="13">
        <f t="shared" si="11"/>
        <v>0</v>
      </c>
      <c r="BF32" s="13">
        <f t="shared" si="11"/>
        <v>0</v>
      </c>
      <c r="BG32" s="13">
        <f t="shared" si="11"/>
        <v>0</v>
      </c>
      <c r="BH32" s="13">
        <f t="shared" si="11"/>
        <v>0</v>
      </c>
      <c r="BI32" s="13">
        <f t="shared" si="11"/>
        <v>0</v>
      </c>
      <c r="BJ32" s="13">
        <f t="shared" si="11"/>
        <v>0</v>
      </c>
      <c r="BK32" s="13">
        <f t="shared" si="11"/>
        <v>0</v>
      </c>
      <c r="BL32" s="13">
        <f t="shared" si="11"/>
        <v>0</v>
      </c>
      <c r="BM32" s="13">
        <f t="shared" si="11"/>
        <v>0</v>
      </c>
      <c r="BN32" s="13">
        <f t="shared" si="11"/>
        <v>0</v>
      </c>
      <c r="BO32" s="13">
        <f t="shared" si="11"/>
        <v>0</v>
      </c>
      <c r="BP32" s="13">
        <f t="shared" si="11"/>
        <v>0</v>
      </c>
      <c r="BQ32" s="13">
        <f t="shared" si="11"/>
        <v>18</v>
      </c>
      <c r="BR32" s="13">
        <f t="shared" si="11"/>
        <v>32</v>
      </c>
      <c r="BS32" s="13">
        <f t="shared" si="11"/>
        <v>61</v>
      </c>
      <c r="BT32" s="13">
        <f t="shared" si="11"/>
        <v>36</v>
      </c>
      <c r="BU32" s="13">
        <f t="shared" si="11"/>
        <v>0</v>
      </c>
      <c r="BV32" s="13">
        <f t="shared" si="11"/>
        <v>0</v>
      </c>
      <c r="BW32" s="13">
        <f t="shared" si="11"/>
        <v>0</v>
      </c>
      <c r="BX32" s="13">
        <f t="shared" si="11"/>
        <v>0</v>
      </c>
      <c r="BY32" s="13">
        <f t="shared" si="11"/>
        <v>0</v>
      </c>
      <c r="BZ32" s="13">
        <f t="shared" si="11"/>
        <v>0</v>
      </c>
    </row>
    <row r="33" spans="1:78" ht="15" outlineLevel="2">
      <c r="A33" s="4">
        <v>203</v>
      </c>
      <c r="B33" s="4" t="s">
        <v>10</v>
      </c>
      <c r="C33" s="9">
        <v>421</v>
      </c>
      <c r="D33" s="9">
        <v>307</v>
      </c>
      <c r="E33" s="9">
        <v>13</v>
      </c>
      <c r="F33" s="9">
        <v>1</v>
      </c>
      <c r="G33" s="9">
        <v>14</v>
      </c>
      <c r="H33" s="9">
        <v>293</v>
      </c>
      <c r="I33" s="3">
        <v>0</v>
      </c>
      <c r="J33" s="3">
        <v>0</v>
      </c>
      <c r="K33" s="3">
        <v>8</v>
      </c>
      <c r="L33" s="3">
        <v>0</v>
      </c>
      <c r="M33" s="3">
        <v>2</v>
      </c>
      <c r="N33" s="3">
        <v>67</v>
      </c>
      <c r="O33" s="3">
        <v>0</v>
      </c>
      <c r="P33" s="3">
        <v>3</v>
      </c>
      <c r="Q33" s="3">
        <v>20</v>
      </c>
      <c r="R33" s="3">
        <v>0</v>
      </c>
      <c r="S33" s="3">
        <v>0</v>
      </c>
      <c r="T33" s="3">
        <v>2</v>
      </c>
      <c r="U33" s="3">
        <v>0</v>
      </c>
      <c r="V33" s="3">
        <v>4</v>
      </c>
      <c r="W33" s="3">
        <v>0</v>
      </c>
      <c r="X33" s="3">
        <v>44</v>
      </c>
      <c r="Y33" s="3">
        <v>8</v>
      </c>
      <c r="Z33" s="3">
        <v>3</v>
      </c>
      <c r="AA33" s="3">
        <v>1</v>
      </c>
      <c r="AB33" s="3">
        <v>0</v>
      </c>
      <c r="AC33" s="3">
        <v>33</v>
      </c>
      <c r="AD33" s="3">
        <v>12</v>
      </c>
      <c r="AE33" s="3">
        <v>1</v>
      </c>
      <c r="AF33" s="3">
        <v>1</v>
      </c>
      <c r="AG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8</v>
      </c>
      <c r="BK33" s="3">
        <v>12</v>
      </c>
      <c r="BL33" s="3">
        <v>59</v>
      </c>
      <c r="BM33" s="3">
        <v>7</v>
      </c>
      <c r="BN33" s="3">
        <v>0</v>
      </c>
      <c r="BO33" s="3">
        <v>16</v>
      </c>
      <c r="BP33" s="3">
        <v>17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</row>
    <row r="34" spans="1:78" ht="15" outlineLevel="2">
      <c r="A34" s="4">
        <v>204</v>
      </c>
      <c r="B34" s="4" t="s">
        <v>10</v>
      </c>
      <c r="C34" s="9">
        <v>426</v>
      </c>
      <c r="D34" s="9">
        <v>270</v>
      </c>
      <c r="E34" s="9">
        <v>13</v>
      </c>
      <c r="F34" s="9">
        <v>1</v>
      </c>
      <c r="G34" s="9">
        <v>14</v>
      </c>
      <c r="H34" s="9">
        <v>256</v>
      </c>
      <c r="I34" s="3">
        <v>1</v>
      </c>
      <c r="J34" s="3">
        <v>0</v>
      </c>
      <c r="K34" s="3">
        <v>2</v>
      </c>
      <c r="L34" s="3">
        <v>0</v>
      </c>
      <c r="M34" s="3">
        <v>4</v>
      </c>
      <c r="N34" s="3">
        <v>38</v>
      </c>
      <c r="O34" s="3">
        <v>5</v>
      </c>
      <c r="P34" s="3">
        <v>1</v>
      </c>
      <c r="Q34" s="3">
        <v>11</v>
      </c>
      <c r="R34" s="3">
        <v>2</v>
      </c>
      <c r="S34" s="3">
        <v>2</v>
      </c>
      <c r="T34" s="3">
        <v>1</v>
      </c>
      <c r="U34" s="3">
        <v>2</v>
      </c>
      <c r="V34" s="3">
        <v>4</v>
      </c>
      <c r="W34" s="3">
        <v>0</v>
      </c>
      <c r="X34" s="3">
        <v>38</v>
      </c>
      <c r="Y34" s="3">
        <v>4</v>
      </c>
      <c r="Z34" s="3">
        <v>6</v>
      </c>
      <c r="AA34" s="3">
        <v>1</v>
      </c>
      <c r="AB34" s="3">
        <v>0</v>
      </c>
      <c r="AC34" s="3">
        <v>36</v>
      </c>
      <c r="AD34" s="3">
        <v>9</v>
      </c>
      <c r="AE34" s="3">
        <v>2</v>
      </c>
      <c r="AF34" s="3">
        <v>3</v>
      </c>
      <c r="AG34" s="3">
        <v>2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6</v>
      </c>
      <c r="BK34" s="3">
        <v>10</v>
      </c>
      <c r="BL34" s="3">
        <v>59</v>
      </c>
      <c r="BM34" s="3">
        <v>11</v>
      </c>
      <c r="BN34" s="3">
        <v>7</v>
      </c>
      <c r="BO34" s="3">
        <v>3</v>
      </c>
      <c r="BP34" s="3">
        <v>1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</row>
    <row r="35" spans="1:78" ht="15" outlineLevel="2">
      <c r="A35" s="4">
        <v>205</v>
      </c>
      <c r="B35" s="4" t="s">
        <v>10</v>
      </c>
      <c r="C35" s="9">
        <v>419</v>
      </c>
      <c r="D35" s="9">
        <v>275</v>
      </c>
      <c r="E35" s="9">
        <v>14</v>
      </c>
      <c r="F35" s="9">
        <v>3</v>
      </c>
      <c r="G35" s="9">
        <v>17</v>
      </c>
      <c r="H35" s="9">
        <v>258</v>
      </c>
      <c r="I35" s="3">
        <v>4</v>
      </c>
      <c r="J35" s="3">
        <v>0</v>
      </c>
      <c r="K35" s="3">
        <v>5</v>
      </c>
      <c r="L35" s="3">
        <v>2</v>
      </c>
      <c r="M35" s="3">
        <v>0</v>
      </c>
      <c r="N35" s="3">
        <v>37</v>
      </c>
      <c r="O35" s="3">
        <v>2</v>
      </c>
      <c r="P35" s="3">
        <v>8</v>
      </c>
      <c r="Q35" s="3">
        <v>14</v>
      </c>
      <c r="R35" s="3">
        <v>0</v>
      </c>
      <c r="S35" s="3">
        <v>0</v>
      </c>
      <c r="T35" s="3">
        <v>4</v>
      </c>
      <c r="U35" s="3">
        <v>2</v>
      </c>
      <c r="V35" s="3">
        <v>2</v>
      </c>
      <c r="W35" s="3">
        <v>0</v>
      </c>
      <c r="X35" s="3">
        <v>64</v>
      </c>
      <c r="Y35" s="3">
        <v>3</v>
      </c>
      <c r="Z35" s="3">
        <v>9</v>
      </c>
      <c r="AA35" s="3">
        <v>11</v>
      </c>
      <c r="AB35" s="3">
        <v>0</v>
      </c>
      <c r="AC35" s="3">
        <v>52</v>
      </c>
      <c r="AD35" s="3">
        <v>92</v>
      </c>
      <c r="AE35" s="3">
        <v>1</v>
      </c>
      <c r="AF35" s="3">
        <v>0</v>
      </c>
      <c r="AG35" s="3">
        <v>9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12</v>
      </c>
      <c r="BK35" s="3">
        <v>25</v>
      </c>
      <c r="BL35" s="3">
        <v>67</v>
      </c>
      <c r="BM35" s="3">
        <v>7</v>
      </c>
      <c r="BN35" s="3">
        <v>2</v>
      </c>
      <c r="BO35" s="3">
        <v>9</v>
      </c>
      <c r="BP35" s="3">
        <v>1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</row>
    <row r="36" spans="1:78" s="14" customFormat="1" ht="30" outlineLevel="1">
      <c r="A36" s="7"/>
      <c r="B36" s="7" t="s">
        <v>46</v>
      </c>
      <c r="C36" s="10">
        <v>1266</v>
      </c>
      <c r="D36" s="10">
        <v>852</v>
      </c>
      <c r="E36" s="10">
        <v>40</v>
      </c>
      <c r="F36" s="10">
        <v>5</v>
      </c>
      <c r="G36" s="10">
        <v>45</v>
      </c>
      <c r="H36" s="10">
        <v>807</v>
      </c>
      <c r="I36" s="13">
        <f aca="true" t="shared" si="12" ref="I36:AG36">SUBTOTAL(9,I33:I35)</f>
        <v>5</v>
      </c>
      <c r="J36" s="13">
        <f t="shared" si="12"/>
        <v>0</v>
      </c>
      <c r="K36" s="13">
        <f t="shared" si="12"/>
        <v>15</v>
      </c>
      <c r="L36" s="13">
        <f t="shared" si="12"/>
        <v>2</v>
      </c>
      <c r="M36" s="13">
        <f t="shared" si="12"/>
        <v>6</v>
      </c>
      <c r="N36" s="13">
        <f t="shared" si="12"/>
        <v>142</v>
      </c>
      <c r="O36" s="13">
        <f t="shared" si="12"/>
        <v>7</v>
      </c>
      <c r="P36" s="13">
        <f t="shared" si="12"/>
        <v>12</v>
      </c>
      <c r="Q36" s="13">
        <f t="shared" si="12"/>
        <v>45</v>
      </c>
      <c r="R36" s="13">
        <f t="shared" si="12"/>
        <v>2</v>
      </c>
      <c r="S36" s="13">
        <f t="shared" si="12"/>
        <v>2</v>
      </c>
      <c r="T36" s="13">
        <f t="shared" si="12"/>
        <v>7</v>
      </c>
      <c r="U36" s="13">
        <f t="shared" si="12"/>
        <v>4</v>
      </c>
      <c r="V36" s="13">
        <f t="shared" si="12"/>
        <v>10</v>
      </c>
      <c r="W36" s="13">
        <f t="shared" si="12"/>
        <v>0</v>
      </c>
      <c r="X36" s="13">
        <f t="shared" si="12"/>
        <v>146</v>
      </c>
      <c r="Y36" s="13">
        <f t="shared" si="12"/>
        <v>15</v>
      </c>
      <c r="Z36" s="13">
        <f t="shared" si="12"/>
        <v>18</v>
      </c>
      <c r="AA36" s="13">
        <f t="shared" si="12"/>
        <v>13</v>
      </c>
      <c r="AB36" s="13">
        <f t="shared" si="12"/>
        <v>0</v>
      </c>
      <c r="AC36" s="13">
        <f t="shared" si="12"/>
        <v>121</v>
      </c>
      <c r="AD36" s="13">
        <f t="shared" si="12"/>
        <v>113</v>
      </c>
      <c r="AE36" s="13">
        <f t="shared" si="12"/>
        <v>4</v>
      </c>
      <c r="AF36" s="13">
        <f t="shared" si="12"/>
        <v>4</v>
      </c>
      <c r="AG36" s="13">
        <f t="shared" si="12"/>
        <v>11</v>
      </c>
      <c r="AI36" s="13">
        <f aca="true" t="shared" si="13" ref="AI36:BZ36">SUBTOTAL(9,AI33:AI35)</f>
        <v>0</v>
      </c>
      <c r="AJ36" s="13">
        <f t="shared" si="13"/>
        <v>0</v>
      </c>
      <c r="AK36" s="13">
        <f t="shared" si="13"/>
        <v>0</v>
      </c>
      <c r="AL36" s="13">
        <f t="shared" si="13"/>
        <v>0</v>
      </c>
      <c r="AM36" s="13">
        <f t="shared" si="13"/>
        <v>0</v>
      </c>
      <c r="AN36" s="13">
        <f t="shared" si="13"/>
        <v>0</v>
      </c>
      <c r="AO36" s="13">
        <f t="shared" si="13"/>
        <v>0</v>
      </c>
      <c r="AP36" s="13">
        <f t="shared" si="13"/>
        <v>0</v>
      </c>
      <c r="AQ36" s="13">
        <f t="shared" si="13"/>
        <v>0</v>
      </c>
      <c r="AR36" s="13">
        <f t="shared" si="13"/>
        <v>0</v>
      </c>
      <c r="AS36" s="13">
        <f t="shared" si="13"/>
        <v>0</v>
      </c>
      <c r="AT36" s="13">
        <f t="shared" si="13"/>
        <v>0</v>
      </c>
      <c r="AU36" s="13">
        <f t="shared" si="13"/>
        <v>0</v>
      </c>
      <c r="AV36" s="13">
        <f t="shared" si="13"/>
        <v>0</v>
      </c>
      <c r="AW36" s="13">
        <f t="shared" si="13"/>
        <v>0</v>
      </c>
      <c r="AX36" s="13">
        <f t="shared" si="13"/>
        <v>0</v>
      </c>
      <c r="AY36" s="13">
        <f t="shared" si="13"/>
        <v>0</v>
      </c>
      <c r="AZ36" s="13">
        <f t="shared" si="13"/>
        <v>0</v>
      </c>
      <c r="BA36" s="13">
        <f t="shared" si="13"/>
        <v>0</v>
      </c>
      <c r="BB36" s="13">
        <f t="shared" si="13"/>
        <v>0</v>
      </c>
      <c r="BC36" s="13">
        <f t="shared" si="13"/>
        <v>0</v>
      </c>
      <c r="BD36" s="13">
        <f t="shared" si="13"/>
        <v>0</v>
      </c>
      <c r="BE36" s="13">
        <f t="shared" si="13"/>
        <v>0</v>
      </c>
      <c r="BF36" s="13">
        <f t="shared" si="13"/>
        <v>0</v>
      </c>
      <c r="BG36" s="13">
        <f t="shared" si="13"/>
        <v>0</v>
      </c>
      <c r="BH36" s="13">
        <f t="shared" si="13"/>
        <v>0</v>
      </c>
      <c r="BI36" s="13">
        <f t="shared" si="13"/>
        <v>0</v>
      </c>
      <c r="BJ36" s="13">
        <f t="shared" si="13"/>
        <v>26</v>
      </c>
      <c r="BK36" s="13">
        <f t="shared" si="13"/>
        <v>47</v>
      </c>
      <c r="BL36" s="13">
        <f t="shared" si="13"/>
        <v>185</v>
      </c>
      <c r="BM36" s="13">
        <f t="shared" si="13"/>
        <v>25</v>
      </c>
      <c r="BN36" s="13">
        <f t="shared" si="13"/>
        <v>9</v>
      </c>
      <c r="BO36" s="13">
        <f t="shared" si="13"/>
        <v>28</v>
      </c>
      <c r="BP36" s="13">
        <f t="shared" si="13"/>
        <v>19</v>
      </c>
      <c r="BQ36" s="13">
        <f t="shared" si="13"/>
        <v>0</v>
      </c>
      <c r="BR36" s="13">
        <f t="shared" si="13"/>
        <v>0</v>
      </c>
      <c r="BS36" s="13">
        <f t="shared" si="13"/>
        <v>0</v>
      </c>
      <c r="BT36" s="13">
        <f t="shared" si="13"/>
        <v>0</v>
      </c>
      <c r="BU36" s="13">
        <f t="shared" si="13"/>
        <v>0</v>
      </c>
      <c r="BV36" s="13">
        <f t="shared" si="13"/>
        <v>0</v>
      </c>
      <c r="BW36" s="13">
        <f t="shared" si="13"/>
        <v>0</v>
      </c>
      <c r="BX36" s="13">
        <f t="shared" si="13"/>
        <v>0</v>
      </c>
      <c r="BY36" s="13">
        <f t="shared" si="13"/>
        <v>0</v>
      </c>
      <c r="BZ36" s="13">
        <f t="shared" si="13"/>
        <v>0</v>
      </c>
    </row>
    <row r="37" spans="1:78" ht="15" outlineLevel="2">
      <c r="A37" s="4">
        <v>206</v>
      </c>
      <c r="B37" s="4" t="s">
        <v>11</v>
      </c>
      <c r="C37" s="9">
        <v>362</v>
      </c>
      <c r="D37" s="9">
        <v>294</v>
      </c>
      <c r="E37" s="9">
        <v>7</v>
      </c>
      <c r="F37" s="9">
        <v>1</v>
      </c>
      <c r="G37" s="9">
        <v>8</v>
      </c>
      <c r="H37" s="9">
        <v>286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2</v>
      </c>
      <c r="O37" s="3">
        <v>1</v>
      </c>
      <c r="P37" s="3">
        <v>2</v>
      </c>
      <c r="Q37" s="3">
        <v>0</v>
      </c>
      <c r="R37" s="3">
        <v>1</v>
      </c>
      <c r="S37" s="3">
        <v>1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24</v>
      </c>
      <c r="Z37" s="3">
        <v>1</v>
      </c>
      <c r="AA37" s="3">
        <v>0</v>
      </c>
      <c r="AB37" s="3">
        <v>0</v>
      </c>
      <c r="AC37" s="3">
        <v>7</v>
      </c>
      <c r="AD37" s="3">
        <v>1</v>
      </c>
      <c r="AE37" s="3">
        <v>1</v>
      </c>
      <c r="AF37" s="3">
        <v>0</v>
      </c>
      <c r="AG37" s="3">
        <v>3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5</v>
      </c>
      <c r="BE37" s="3">
        <v>0</v>
      </c>
      <c r="BF37" s="3">
        <v>0</v>
      </c>
      <c r="BG37" s="3">
        <v>7</v>
      </c>
      <c r="BH37" s="3">
        <v>10</v>
      </c>
      <c r="BI37" s="3">
        <v>9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</row>
    <row r="38" spans="1:78" ht="15" outlineLevel="2">
      <c r="A38" s="4">
        <v>207</v>
      </c>
      <c r="B38" s="4" t="s">
        <v>11</v>
      </c>
      <c r="C38" s="9">
        <v>363</v>
      </c>
      <c r="D38" s="9">
        <v>294</v>
      </c>
      <c r="E38" s="9">
        <v>20</v>
      </c>
      <c r="F38" s="9">
        <v>3</v>
      </c>
      <c r="G38" s="9">
        <v>23</v>
      </c>
      <c r="H38" s="9">
        <v>271</v>
      </c>
      <c r="I38" s="3">
        <v>6</v>
      </c>
      <c r="J38" s="3">
        <v>3</v>
      </c>
      <c r="K38" s="3">
        <v>0</v>
      </c>
      <c r="L38" s="3">
        <v>1</v>
      </c>
      <c r="M38" s="3">
        <v>0</v>
      </c>
      <c r="N38" s="3">
        <v>7</v>
      </c>
      <c r="O38" s="3">
        <v>1</v>
      </c>
      <c r="P38" s="3">
        <v>1</v>
      </c>
      <c r="Q38" s="3">
        <v>0</v>
      </c>
      <c r="R38" s="3">
        <v>3</v>
      </c>
      <c r="S38" s="3">
        <v>0</v>
      </c>
      <c r="T38" s="3">
        <v>1</v>
      </c>
      <c r="U38" s="3">
        <v>4</v>
      </c>
      <c r="V38" s="3">
        <v>0</v>
      </c>
      <c r="W38" s="3">
        <v>0</v>
      </c>
      <c r="X38" s="3">
        <v>9</v>
      </c>
      <c r="Y38" s="3">
        <v>40</v>
      </c>
      <c r="Z38" s="3">
        <v>12</v>
      </c>
      <c r="AA38" s="3">
        <v>1</v>
      </c>
      <c r="AB38" s="3">
        <v>1</v>
      </c>
      <c r="AC38" s="3">
        <v>18</v>
      </c>
      <c r="AD38" s="3">
        <v>0</v>
      </c>
      <c r="AE38" s="3">
        <v>0</v>
      </c>
      <c r="AF38" s="3">
        <v>5</v>
      </c>
      <c r="AG38" s="3">
        <v>5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16</v>
      </c>
      <c r="BE38" s="3">
        <v>7</v>
      </c>
      <c r="BF38" s="3">
        <v>10</v>
      </c>
      <c r="BG38" s="3">
        <v>2</v>
      </c>
      <c r="BH38" s="3">
        <v>20</v>
      </c>
      <c r="BI38" s="3">
        <v>13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</row>
    <row r="39" spans="1:78" ht="15" outlineLevel="2">
      <c r="A39" s="4">
        <v>208</v>
      </c>
      <c r="B39" s="4" t="s">
        <v>11</v>
      </c>
      <c r="C39" s="9">
        <v>362</v>
      </c>
      <c r="D39" s="9">
        <v>296</v>
      </c>
      <c r="E39" s="9">
        <v>19</v>
      </c>
      <c r="F39" s="9">
        <v>5</v>
      </c>
      <c r="G39" s="9">
        <v>24</v>
      </c>
      <c r="H39" s="9">
        <v>272</v>
      </c>
      <c r="I39" s="3">
        <v>6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  <c r="O39" s="3">
        <v>1</v>
      </c>
      <c r="P39" s="3">
        <v>0</v>
      </c>
      <c r="Q39" s="3">
        <v>1</v>
      </c>
      <c r="R39" s="3">
        <v>1</v>
      </c>
      <c r="S39" s="3">
        <v>0</v>
      </c>
      <c r="T39" s="3">
        <v>0</v>
      </c>
      <c r="U39" s="3">
        <v>11</v>
      </c>
      <c r="V39" s="3">
        <v>4</v>
      </c>
      <c r="W39" s="3">
        <v>0</v>
      </c>
      <c r="X39" s="3">
        <v>5</v>
      </c>
      <c r="Y39" s="3">
        <v>33</v>
      </c>
      <c r="Z39" s="3">
        <v>4</v>
      </c>
      <c r="AA39" s="3">
        <v>2</v>
      </c>
      <c r="AB39" s="3">
        <v>0</v>
      </c>
      <c r="AC39" s="3">
        <v>12</v>
      </c>
      <c r="AD39" s="3">
        <v>1</v>
      </c>
      <c r="AE39" s="3">
        <v>0</v>
      </c>
      <c r="AF39" s="3">
        <v>0</v>
      </c>
      <c r="AG39" s="3">
        <v>5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16</v>
      </c>
      <c r="BE39" s="3">
        <v>5</v>
      </c>
      <c r="BF39" s="3">
        <v>0</v>
      </c>
      <c r="BG39" s="3">
        <v>7</v>
      </c>
      <c r="BH39" s="3">
        <v>16</v>
      </c>
      <c r="BI39" s="3">
        <v>3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</row>
    <row r="40" spans="1:78" s="14" customFormat="1" ht="15" outlineLevel="1">
      <c r="A40" s="7"/>
      <c r="B40" s="7" t="s">
        <v>47</v>
      </c>
      <c r="C40" s="10">
        <v>1087</v>
      </c>
      <c r="D40" s="10">
        <v>884</v>
      </c>
      <c r="E40" s="10">
        <v>46</v>
      </c>
      <c r="F40" s="10">
        <v>9</v>
      </c>
      <c r="G40" s="10">
        <v>55</v>
      </c>
      <c r="H40" s="10">
        <v>829</v>
      </c>
      <c r="I40" s="13">
        <f aca="true" t="shared" si="14" ref="I40:AG40">SUBTOTAL(9,I37:I39)</f>
        <v>14</v>
      </c>
      <c r="J40" s="13">
        <f t="shared" si="14"/>
        <v>4</v>
      </c>
      <c r="K40" s="13">
        <f t="shared" si="14"/>
        <v>0</v>
      </c>
      <c r="L40" s="13">
        <f t="shared" si="14"/>
        <v>1</v>
      </c>
      <c r="M40" s="13">
        <f t="shared" si="14"/>
        <v>0</v>
      </c>
      <c r="N40" s="13">
        <f t="shared" si="14"/>
        <v>12</v>
      </c>
      <c r="O40" s="13">
        <f t="shared" si="14"/>
        <v>3</v>
      </c>
      <c r="P40" s="13">
        <f t="shared" si="14"/>
        <v>3</v>
      </c>
      <c r="Q40" s="13">
        <f t="shared" si="14"/>
        <v>1</v>
      </c>
      <c r="R40" s="13">
        <f t="shared" si="14"/>
        <v>5</v>
      </c>
      <c r="S40" s="13">
        <f t="shared" si="14"/>
        <v>1</v>
      </c>
      <c r="T40" s="13">
        <f t="shared" si="14"/>
        <v>1</v>
      </c>
      <c r="U40" s="13">
        <f t="shared" si="14"/>
        <v>17</v>
      </c>
      <c r="V40" s="13">
        <f t="shared" si="14"/>
        <v>4</v>
      </c>
      <c r="W40" s="13">
        <f t="shared" si="14"/>
        <v>0</v>
      </c>
      <c r="X40" s="13">
        <f t="shared" si="14"/>
        <v>14</v>
      </c>
      <c r="Y40" s="13">
        <f t="shared" si="14"/>
        <v>97</v>
      </c>
      <c r="Z40" s="13">
        <f t="shared" si="14"/>
        <v>17</v>
      </c>
      <c r="AA40" s="13">
        <f t="shared" si="14"/>
        <v>3</v>
      </c>
      <c r="AB40" s="13">
        <f t="shared" si="14"/>
        <v>1</v>
      </c>
      <c r="AC40" s="13">
        <f t="shared" si="14"/>
        <v>37</v>
      </c>
      <c r="AD40" s="13">
        <f t="shared" si="14"/>
        <v>2</v>
      </c>
      <c r="AE40" s="13">
        <f t="shared" si="14"/>
        <v>1</v>
      </c>
      <c r="AF40" s="13">
        <f t="shared" si="14"/>
        <v>5</v>
      </c>
      <c r="AG40" s="13">
        <f t="shared" si="14"/>
        <v>13</v>
      </c>
      <c r="AI40" s="13">
        <f aca="true" t="shared" si="15" ref="AI40:BZ40">SUBTOTAL(9,AI37:AI39)</f>
        <v>0</v>
      </c>
      <c r="AJ40" s="13">
        <f t="shared" si="15"/>
        <v>0</v>
      </c>
      <c r="AK40" s="13">
        <f t="shared" si="15"/>
        <v>0</v>
      </c>
      <c r="AL40" s="13">
        <f t="shared" si="15"/>
        <v>0</v>
      </c>
      <c r="AM40" s="13">
        <f t="shared" si="15"/>
        <v>0</v>
      </c>
      <c r="AN40" s="13">
        <f t="shared" si="15"/>
        <v>0</v>
      </c>
      <c r="AO40" s="13">
        <f t="shared" si="15"/>
        <v>0</v>
      </c>
      <c r="AP40" s="13">
        <f t="shared" si="15"/>
        <v>0</v>
      </c>
      <c r="AQ40" s="13">
        <f t="shared" si="15"/>
        <v>0</v>
      </c>
      <c r="AR40" s="13">
        <f t="shared" si="15"/>
        <v>0</v>
      </c>
      <c r="AS40" s="13">
        <f t="shared" si="15"/>
        <v>0</v>
      </c>
      <c r="AT40" s="13">
        <f t="shared" si="15"/>
        <v>0</v>
      </c>
      <c r="AU40" s="13">
        <f t="shared" si="15"/>
        <v>0</v>
      </c>
      <c r="AV40" s="13">
        <f t="shared" si="15"/>
        <v>0</v>
      </c>
      <c r="AW40" s="13">
        <f t="shared" si="15"/>
        <v>0</v>
      </c>
      <c r="AX40" s="13">
        <f t="shared" si="15"/>
        <v>0</v>
      </c>
      <c r="AY40" s="13">
        <f t="shared" si="15"/>
        <v>0</v>
      </c>
      <c r="AZ40" s="13">
        <f t="shared" si="15"/>
        <v>0</v>
      </c>
      <c r="BA40" s="13">
        <f t="shared" si="15"/>
        <v>0</v>
      </c>
      <c r="BB40" s="13">
        <f t="shared" si="15"/>
        <v>0</v>
      </c>
      <c r="BC40" s="13">
        <f t="shared" si="15"/>
        <v>0</v>
      </c>
      <c r="BD40" s="13">
        <f t="shared" si="15"/>
        <v>37</v>
      </c>
      <c r="BE40" s="13">
        <f t="shared" si="15"/>
        <v>12</v>
      </c>
      <c r="BF40" s="13">
        <f t="shared" si="15"/>
        <v>10</v>
      </c>
      <c r="BG40" s="13">
        <f t="shared" si="15"/>
        <v>16</v>
      </c>
      <c r="BH40" s="13">
        <f t="shared" si="15"/>
        <v>46</v>
      </c>
      <c r="BI40" s="13">
        <f t="shared" si="15"/>
        <v>25</v>
      </c>
      <c r="BJ40" s="13">
        <f t="shared" si="15"/>
        <v>0</v>
      </c>
      <c r="BK40" s="13">
        <f t="shared" si="15"/>
        <v>0</v>
      </c>
      <c r="BL40" s="13">
        <f t="shared" si="15"/>
        <v>0</v>
      </c>
      <c r="BM40" s="13">
        <f t="shared" si="15"/>
        <v>0</v>
      </c>
      <c r="BN40" s="13">
        <f t="shared" si="15"/>
        <v>0</v>
      </c>
      <c r="BO40" s="13">
        <f t="shared" si="15"/>
        <v>0</v>
      </c>
      <c r="BP40" s="13">
        <f t="shared" si="15"/>
        <v>0</v>
      </c>
      <c r="BQ40" s="13">
        <f t="shared" si="15"/>
        <v>0</v>
      </c>
      <c r="BR40" s="13">
        <f t="shared" si="15"/>
        <v>0</v>
      </c>
      <c r="BS40" s="13">
        <f t="shared" si="15"/>
        <v>0</v>
      </c>
      <c r="BT40" s="13">
        <f t="shared" si="15"/>
        <v>0</v>
      </c>
      <c r="BU40" s="13">
        <f t="shared" si="15"/>
        <v>0</v>
      </c>
      <c r="BV40" s="13">
        <f t="shared" si="15"/>
        <v>0</v>
      </c>
      <c r="BW40" s="13">
        <f t="shared" si="15"/>
        <v>0</v>
      </c>
      <c r="BX40" s="13">
        <f t="shared" si="15"/>
        <v>0</v>
      </c>
      <c r="BY40" s="13">
        <f t="shared" si="15"/>
        <v>0</v>
      </c>
      <c r="BZ40" s="13">
        <f t="shared" si="15"/>
        <v>0</v>
      </c>
    </row>
    <row r="41" spans="1:78" s="14" customFormat="1" ht="15" outlineLevel="2">
      <c r="A41" s="7" t="s">
        <v>12</v>
      </c>
      <c r="B41" s="11" t="s">
        <v>13</v>
      </c>
      <c r="C41" s="10">
        <v>9838</v>
      </c>
      <c r="D41" s="10">
        <v>7823</v>
      </c>
      <c r="E41" s="10">
        <v>285</v>
      </c>
      <c r="F41" s="10">
        <v>97</v>
      </c>
      <c r="G41" s="10">
        <v>382</v>
      </c>
      <c r="H41" s="10">
        <v>7441</v>
      </c>
      <c r="I41" s="13">
        <v>254</v>
      </c>
      <c r="J41" s="13">
        <v>74</v>
      </c>
      <c r="K41" s="13">
        <v>107</v>
      </c>
      <c r="L41" s="13">
        <v>399</v>
      </c>
      <c r="M41" s="13">
        <v>272</v>
      </c>
      <c r="N41" s="13">
        <v>207</v>
      </c>
      <c r="O41" s="13">
        <v>300</v>
      </c>
      <c r="P41" s="13">
        <v>217</v>
      </c>
      <c r="Q41" s="13">
        <v>77</v>
      </c>
      <c r="R41" s="13">
        <v>139</v>
      </c>
      <c r="S41" s="13">
        <v>207</v>
      </c>
      <c r="T41" s="13">
        <v>238</v>
      </c>
      <c r="U41" s="13">
        <v>259</v>
      </c>
      <c r="V41" s="13">
        <v>88</v>
      </c>
      <c r="W41" s="13">
        <v>254</v>
      </c>
      <c r="X41" s="13">
        <v>395</v>
      </c>
      <c r="Y41" s="13">
        <v>167</v>
      </c>
      <c r="Z41" s="13">
        <v>279</v>
      </c>
      <c r="AA41" s="13">
        <v>185</v>
      </c>
      <c r="AB41" s="13">
        <v>161</v>
      </c>
      <c r="AC41" s="13">
        <v>251</v>
      </c>
      <c r="AD41" s="13">
        <v>193</v>
      </c>
      <c r="AE41" s="13">
        <v>75</v>
      </c>
      <c r="AF41" s="13">
        <v>161</v>
      </c>
      <c r="AG41" s="13">
        <v>280</v>
      </c>
      <c r="AI41" s="13">
        <v>68</v>
      </c>
      <c r="AJ41" s="13">
        <v>83</v>
      </c>
      <c r="AK41" s="13">
        <v>44</v>
      </c>
      <c r="AL41" s="13">
        <v>7</v>
      </c>
      <c r="AM41" s="13">
        <v>42</v>
      </c>
      <c r="AN41" s="13">
        <v>34</v>
      </c>
      <c r="AO41" s="13">
        <v>44</v>
      </c>
      <c r="AP41" s="13">
        <v>59</v>
      </c>
      <c r="AQ41" s="13">
        <v>85</v>
      </c>
      <c r="AR41" s="13">
        <v>61</v>
      </c>
      <c r="AS41" s="13">
        <v>134</v>
      </c>
      <c r="AT41" s="13">
        <v>68</v>
      </c>
      <c r="AU41" s="13">
        <v>14</v>
      </c>
      <c r="AV41" s="13">
        <v>30</v>
      </c>
      <c r="AW41" s="13">
        <v>19</v>
      </c>
      <c r="AX41" s="13">
        <v>21</v>
      </c>
      <c r="AY41" s="13">
        <v>13</v>
      </c>
      <c r="AZ41" s="13">
        <v>11</v>
      </c>
      <c r="BA41" s="13">
        <v>21</v>
      </c>
      <c r="BB41" s="13">
        <v>107</v>
      </c>
      <c r="BC41" s="13">
        <v>25</v>
      </c>
      <c r="BD41" s="13">
        <v>37</v>
      </c>
      <c r="BE41" s="13">
        <v>12</v>
      </c>
      <c r="BF41" s="13">
        <v>10</v>
      </c>
      <c r="BG41" s="13">
        <v>16</v>
      </c>
      <c r="BH41" s="13">
        <v>46</v>
      </c>
      <c r="BI41" s="13">
        <v>25</v>
      </c>
      <c r="BJ41" s="13">
        <v>26</v>
      </c>
      <c r="BK41" s="13">
        <v>47</v>
      </c>
      <c r="BL41" s="13">
        <v>185</v>
      </c>
      <c r="BM41" s="13">
        <v>25</v>
      </c>
      <c r="BN41" s="13">
        <v>9</v>
      </c>
      <c r="BO41" s="13">
        <v>28</v>
      </c>
      <c r="BP41" s="13">
        <v>19</v>
      </c>
      <c r="BQ41" s="13">
        <v>18</v>
      </c>
      <c r="BR41" s="13">
        <v>32</v>
      </c>
      <c r="BS41" s="13">
        <v>61</v>
      </c>
      <c r="BT41" s="13">
        <v>36</v>
      </c>
      <c r="BU41" s="13">
        <v>14</v>
      </c>
      <c r="BV41" s="13">
        <v>99</v>
      </c>
      <c r="BW41" s="13">
        <v>20</v>
      </c>
      <c r="BX41" s="13">
        <v>67</v>
      </c>
      <c r="BY41" s="13">
        <v>13</v>
      </c>
      <c r="BZ41" s="13">
        <v>22</v>
      </c>
    </row>
  </sheetData>
  <mergeCells count="69"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G7:AG8"/>
    <mergeCell ref="AC7:AC8"/>
    <mergeCell ref="AD7:AD8"/>
    <mergeCell ref="AE7:AE8"/>
    <mergeCell ref="AF7:AF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</mergeCells>
  <printOptions/>
  <pageMargins left="0.21" right="0.5" top="0.52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Dimitris</cp:lastModifiedBy>
  <cp:lastPrinted>2006-10-19T13:01:13Z</cp:lastPrinted>
  <dcterms:created xsi:type="dcterms:W3CDTF">2006-10-18T13:47:47Z</dcterms:created>
  <dcterms:modified xsi:type="dcterms:W3CDTF">2006-10-19T13:01:55Z</dcterms:modified>
  <cp:category/>
  <cp:version/>
  <cp:contentType/>
  <cp:contentStatus/>
</cp:coreProperties>
</file>