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ΔΑΛΔΟΓΙΑΝΝΗΣ" sheetId="1" r:id="rId1"/>
    <sheet name="ΚΡΙΚΕΛΙΚΟΣ" sheetId="2" r:id="rId2"/>
    <sheet name="ΠΑΠΑΛΕΞΗΣ" sheetId="3" r:id="rId3"/>
    <sheet name="ΑΝΑΓΝΩΣΤΑΡΑΣ" sheetId="4" r:id="rId4"/>
    <sheet name="ΧΟΥΧΟΥΤΑΣ" sheetId="5" r:id="rId5"/>
  </sheets>
  <definedNames/>
  <calcPr fullCalcOnLoad="1"/>
</workbook>
</file>

<file path=xl/sharedStrings.xml><?xml version="1.0" encoding="utf-8"?>
<sst xmlns="http://schemas.openxmlformats.org/spreadsheetml/2006/main" count="268" uniqueCount="118">
  <si>
    <t>ΝΟΜΑΡΧΙΑΚΗ ΑΥΤΟΔΙΟΙΚΗΣΗ ΧΑΛΚΙΔΙΚΗΣ</t>
  </si>
  <si>
    <t>ΣΤΑΥΡΟΙ ΥΠΟΨΗΦΙΩΝ ΔΗΜΟΤΙΚΩΝ ΣΥΜΒΟΥΛΩΝ</t>
  </si>
  <si>
    <t>ΤΟΥ ΣΥΝΔΥΑΣΜΟΥ: «ΣΙΘΩΝΙΑ-ΕΝΩΤΙΚΗ ΠΡΟΣΠΑΘΕΙΑ» ΔΑΛΔΟΓΙΑΝΝΗΣ ΔΗΜΗΤΡΙΟΣ του ΚΩΝΣΤΑΝΤΙΟΥ</t>
  </si>
  <si>
    <t>Α/Α</t>
  </si>
  <si>
    <t>ΕΚΛΟΓ. ΤΜΗΜΑ</t>
  </si>
  <si>
    <t>ΝΙΚΗΤΗΣ</t>
  </si>
  <si>
    <t>ΑΓ. ΝΙΚΟΛΑΟΥ</t>
  </si>
  <si>
    <t>ΜΕΤΑΓΓΙΤΣΙΟΥ</t>
  </si>
  <si>
    <t>Ν. ΜΑΡΜΑΡΑ</t>
  </si>
  <si>
    <t>-</t>
  </si>
  <si>
    <t>ΓΕΝΙΚΟ ΣΥΝΟΛΟ</t>
  </si>
  <si>
    <t>1. ΑΝΑΓΝΩΣΤΟΥ ΕΛΕΝΗ του ΔΗΜΗΤΡΙΟΥ</t>
  </si>
  <si>
    <t>2. ΓΕΡΟΣΤΕΡΙΟΥΔΗΣ ΙΩΑΝΝΗΣ του ΘΕΟΔΩΡΟΥ</t>
  </si>
  <si>
    <t>3. ΔΑΛΔΟΓΙΑΝΝΗΣ ΑΝΔΡΕΑΣ του ΒΑΣΙΛΕΙΟΥ</t>
  </si>
  <si>
    <t>4. ΔΗΜΗΤΡΟΣ ΔΗΜΗΤΡΙΟΣ του ΑΣΤΕΡΙΟΥ</t>
  </si>
  <si>
    <t>5. ΖΕΪΜΠΕΚΗ ΕΛΕΝΗ του ΔΗΜΗΤΡΙΟΥ</t>
  </si>
  <si>
    <t>6. ΚΑΡΡΑ ΘΩΜΑΗ του ΧΡΗΣΤΟΥ</t>
  </si>
  <si>
    <t>7. ΚΥΠΑΡΙΣΣΑΣ ΑΓΓΕΛΟΣ του ΘΕΟΔΩΡΟΥ</t>
  </si>
  <si>
    <t>8. ΛΑΤΣΑΜΠΙΤΖΕ ΣΑΛΒΑ του ΒΑΖΑ</t>
  </si>
  <si>
    <t>9. ΛΙΝΟΥ ΜΑΡΙΑ του ΙΩΑΝΝΗ</t>
  </si>
  <si>
    <t>10. ΜΑΛΛΙΝΗΣ ΑΘΑΝΑΣΙΟΣ του ΚΩΝΣΤΑΝΤΙΝΟΥ</t>
  </si>
  <si>
    <t>11. ΜΑΡΤΖΙΒΑΝΟΣ ΘΕΟΔΩΡΟΣ του ΚΩΝΣΤΑΝΤΙΝΟΥ</t>
  </si>
  <si>
    <t>12. ΜΠΟΥΓΑΣ ΑΝΤΩΝΙΟΣ του ΠΑΝΑΓΙΩΤΗ</t>
  </si>
  <si>
    <t>13. ΜΥΤΑΥΤΣΗΣ ΓΕΩΡΓΙΟΣ του ΙΩΑΝΝΗ</t>
  </si>
  <si>
    <t>14. ΝΤΟΥΜΑΖΙΟΣ ΧΑΡΑΛΑΜΠΟΣ του ΑΧΙΛΛΕΑ</t>
  </si>
  <si>
    <t>15. ΠΕΤΡΙΔΗΣ ΝΙΚΟΛΑΟΣ του ΚΩΝΣΤΑΝΤΙΝΟΥ</t>
  </si>
  <si>
    <t>16. ΡΕΒΕΝΙΚΙΩΤΗΣ ΔΗΜΗΤΡΙΟΣ του ΘΕΟΔΩΡΟΥ</t>
  </si>
  <si>
    <t>17. ΣΑΛΠΙΚΤΙΔΗΣ ΑΒΡΑΑΜ του ΙΩΑΝΝΗ</t>
  </si>
  <si>
    <t>18. ΣΕΡΒΕΤΑΣ ΙΩΑΝΝΗΣ του ΙΩΑΚΕΙΜ</t>
  </si>
  <si>
    <t>19. ΣΙΜΙΤΣΗΣ ΚΩΝΣΤΑΝΤΙΝΟΣ του ΑΡΙΣΤΟΜΕΝΗ</t>
  </si>
  <si>
    <t>20. ΧΟΛΟΓΓΟΥΝΗ ΚΥΡΙΑΚΗ του ΝΙΚΟΛΑΟΥ</t>
  </si>
  <si>
    <t>21. ΧΟΛΟΓΓΟΥΝΗ ΣΩΤΗΡΙΑ του ΚΩΝΣΤΑΝΤΙΝΟΥ</t>
  </si>
  <si>
    <t>22. ΨΗΛΟΓΙΑΝΝΗΣ ΙΩΑΝΝΗΣ του ΑΡΙΣΤΟΤΕΛΗ</t>
  </si>
  <si>
    <t>Άθροισμα - ΝΙΚΗΤΗΣ</t>
  </si>
  <si>
    <t>Άθροισμα - ΑΓ. ΝΙΚΟΛΑΟΥ</t>
  </si>
  <si>
    <t>Άθροισμα - ΜΕΤΑΓΓΙΤΣΙΟΥ</t>
  </si>
  <si>
    <t>Άθροισμα - Ν. ΜΑΡΜΑΡΑ</t>
  </si>
  <si>
    <t>1. ΑΝΑΓΝΩΣΤΑΡΑΣ ΓΕΩΡΓΙΟΣ του ΠΕΤΡΟΥ</t>
  </si>
  <si>
    <t>2. ΧΡΙΣΤΟΔΟΥΛΟΥ ΝΙΚΟΛΑΟΣ του ΔΗΜΗΤΡΙΟΥ</t>
  </si>
  <si>
    <t>3. ΧΡΙΣΤΟΔΟΥΛΑΚΗ–ΞΑΝΘΟΠΟΥΛΟΥ ΛΕΜΟΝΙΑ του ΔΗΜΗΤΡΙΟΥ</t>
  </si>
  <si>
    <t>4. ΧΟΝΔΡΟΓΙΩΡΓΗΣ ΙΩΑΚΕΙΜ του ΧΡΙΣΤΟΔΟΥΛΟΥ</t>
  </si>
  <si>
    <t>5. ΧΑΛΚΙΑ ΆΝΝΑ του ΣΤΥΛΙΑΝΟΥ</t>
  </si>
  <si>
    <t>6. ΤΣΟΛΙΔΗΣ ΑΘΑΝΑΣΙΟΣ του ΔΗΜΗΤΡΙΟΥ</t>
  </si>
  <si>
    <t>7. ΠΑΠΑΣΤΕΡΓΙΟΥ ΑΧΙΛΛΕΑΣ του ΚΩΝΣΤΑΝΤΙΝΟΥ</t>
  </si>
  <si>
    <t>8. ΠΑΠΑΜΑΡΤΖΙΒΑΝΟΣ ΧΡΗΣΤΟΣ του ΔΗΜΗΤΡΙΟΥ</t>
  </si>
  <si>
    <t>9. ΠΑΓΩΝΗΣ ΆΓΓΕΛΟΣ του ΓΕΩΡΓΙΟΥ</t>
  </si>
  <si>
    <t>10. ΝΙΚΟΛΟΥΔΗ ΆΝΝΑ του ΓΕΩΡΓΙΟΥ</t>
  </si>
  <si>
    <t>11. ΜΠΑΤΖΗΣ ΓΕΩΡΓΙΟΣ του ΚΩΝΣΤΑΝΤΙΝΟΥ</t>
  </si>
  <si>
    <t>12. ΜΑΝΤΣΙΟΣ ΔΗΜΗΤΡΙΟΣ του ΤΡΙΑΝΤΑΦΥΛΛΟΥ</t>
  </si>
  <si>
    <t>13. ΛΕΙΒΑΔΙΩΤΟΥ ΑΙΚΑΤΕΡΙΝΗ του ΣΠΥΡΙΔΩΝΑ</t>
  </si>
  <si>
    <t>14. ΚΩΣΤΙΚΑΣ ΣΤΥΛΙΑΝΟΣ του ΓΕΩΡΓΙΟΥ</t>
  </si>
  <si>
    <t>15. ΚΟΥΡΜΠΕΤΗΣ ΝΙΚΟΛΑΟΣ του ΙΩΑΚΕΙΜ</t>
  </si>
  <si>
    <t>15. ΚΑΤΣΙΚΑ ΒΑΣΙΛΙΚΗ του ΓΕΩΡΓΙΟΥ</t>
  </si>
  <si>
    <t>16. ΚΑΛΑΪΤΖΗΣ ΝΙΚΟΛΑΟΣ του ΑΣΤΕΡΙΟΥ</t>
  </si>
  <si>
    <t>17. ΓΙΟΥΒΑΝΑΚΗΣ ΓΕΩΡΓΙΟΣ του ΘΕΟΔΩΡΟΥ</t>
  </si>
  <si>
    <t>18. ΑΡΑΠΙΔΗΣ ΘΑΛΗΣ του ΑΒΡΑΑΜ</t>
  </si>
  <si>
    <t>19. ΑΝΑΛΑΜΠΗ ΑΝΑΣΤΑΣΙΑ του ΙΩΑΝΝΗ – ΕΛΕΥΘΕΡΙΟΥ</t>
  </si>
  <si>
    <t>1. ΓΙΑΝΝΕΛΗΣ ΔΗΜΗΤΡΙΟΣ του ΙΩΑΝΝΗ</t>
  </si>
  <si>
    <t>2. ΚΑΡΡΑΣ ΒΑΣΙΛΕΙΟΣ του ΑΡΓΥΡΙΟΥ</t>
  </si>
  <si>
    <t>3. ΚΟΥΤΣΙΟΥΚΗΣ ΕΥΘΥΜΙΟΣ του ΓΕΡΑΚΗ</t>
  </si>
  <si>
    <t>3. ΛΕΙΒΑΔΙΩΤΗ ΜΑΓΔΑΛΗΝΗ του ΑΔΑΜ</t>
  </si>
  <si>
    <t>4. ΛΕΙΒΑΔΙΩΤΗΣ ΑΘΑΝΑΣΙΟΣ του ΤΗΛΕΜΑΧΟΥ</t>
  </si>
  <si>
    <t>5. ΜΕΡΣΙΝΗΣ ΙΩΑΚΕΙΜ του ΙΩΑΝΝΗ</t>
  </si>
  <si>
    <t>6. ΜΥΛΩΝΑΣ ΑΘΑΝΑΣΙΟΣ του ΚΩΝΣΤΑΝΤΙΝΟΥ</t>
  </si>
  <si>
    <t>7. ΞΥΔΑΣ ΣΤΥΛΙΑΝΟΣ του ΝΙΚΟΛΑΟΥ</t>
  </si>
  <si>
    <t>8. ΠΕΛΕΚΑΣ ΑΛΕΞΑΝΔΡΟΣ του ΑΘΑΝΑΣΙΟΥ</t>
  </si>
  <si>
    <t>9. ΠΕΠΑΣ ΚΙΜΩΝ του ΜΕΛΕΤΙΟΥ</t>
  </si>
  <si>
    <t>10. ΠΕΣΙΟΣ ΘΩΜΑΣ του ΑΝΤΩΝΙΟΥ</t>
  </si>
  <si>
    <t>11. ΠΙΣΤΟΛΑ ΓΡΑΜΜΕΝΗ του ΓΕΩΡΓΙΟΥ</t>
  </si>
  <si>
    <t>12. ΣΑΚΙΑΣ ΕΜΜΑΝΟΥΗΛ του ΑΘΑΝΑΣΙΟΥ</t>
  </si>
  <si>
    <t>13. ΣΠΥΡΟΥ ΝΙΚΟΛαος του ΚΩΝΣΤΑΝΤΙΝΟΥ</t>
  </si>
  <si>
    <t>14. ΣΥΡΔΑΡΗΣ ΙΩΑΚΕΙΜ του ΣΤΥΛΙΑΝΟΥ</t>
  </si>
  <si>
    <t>15. ΤΕΡΣΕΝΙΔΗΣ ΑΛΕΞΑΝΔΡΟΣ του ΒΑΣΙΛΕΙΟΥ</t>
  </si>
  <si>
    <t>16. ΧΟΛΟΓΓΟΥΝΗ ΑΣΑΝΩ του ΦΩΚΙΩΝΑ</t>
  </si>
  <si>
    <t>1. ΑΝΑΓΝΩΣΤΑΡΑΣ ΓΕΩΡΓΙΟΣ του ΤΡΙΑΝΤΑΦΥΛΛΟΥ</t>
  </si>
  <si>
    <t>2. ΑΝΑΓΝΩΣΤΑΡΑΣ ΚΩΝΣΤΑΝΤΙΝΟΣ του ΜΙΧΑΗΛ</t>
  </si>
  <si>
    <t>3. ΓΙΑΝΝΑΚΟΥΔΗΣ ΚΩΝΣΤΑΝΤΙΝΟΣ του ΙΩΑΝΝΗ</t>
  </si>
  <si>
    <t>4. ΔΕΛΗΘΑΝΑΣΗΣ ΓΕΩΡΓΙΟΣ του ΑΘΑΝΑΣΙΟΥ</t>
  </si>
  <si>
    <t>5. ΚΑΛΛΕΑΣ ΑΓΓΕΛΟΣ του ΙΩΑΚΕΙΜ</t>
  </si>
  <si>
    <t>6. ΚΑΡΑΝΙΚΟΛΑ ΕΥΜΟΡΦΙΑ του ΤΡΙΑΝΤΑΦΥΛΛΟΥ</t>
  </si>
  <si>
    <t>7. ΚΑΣΣΑΝΔΡΟΣ ΓΕΩΡΓΙΟΣ του ΣΠΥΡΙΔΩΝ</t>
  </si>
  <si>
    <t>8. ΚΟΚΚΑΛΟΣ ΙΩΑΝΝΗΣ του ΓΕΩΡΓΙΟΥ</t>
  </si>
  <si>
    <t>9. ΚΟΥΡΑΣ ΙΩΑΝΝΗΣ του ΚΩΝΣΤΑΝΤΙΝΟΥ</t>
  </si>
  <si>
    <t>10. ΜΗΤΣΙΑΡΑΣ ΚΩΝΣΤΑΝΤΙΝΟΣ του ΓΕΩΡΓΙΟΥ</t>
  </si>
  <si>
    <t>11. ΜΙΧΑΛΑΣ ΔΗΜΗΤΡΙΟΣ του ΧΡΗΣΤΟΥ</t>
  </si>
  <si>
    <t>12. ΠΑΖΑΡΛΗ ΑΓΓΕΛΙΚΗ του ΚΟΣΜΑ</t>
  </si>
  <si>
    <t>13. ΠΕΣΣΙΡΙΔΗ ΣΟΦΙΑ του ΔΗΜΗΤΡΙΟΥ</t>
  </si>
  <si>
    <t>14 ΠΟΛΥΓΥΡΝΟΣ – ΚΑΡΡΑΣ ΔΗΜΗΤΡΙΟΣ του ΙΩΑΚΕΙΜ</t>
  </si>
  <si>
    <t>15. ΣΑΚΙΑ ΒΑΣΙΛΙΚΗ του ΕΜΜΑΝΟΥΗΛ</t>
  </si>
  <si>
    <t>16. ΣΟΓΚΙΝΑ ΒΑΛΕΝΤΙΝΑ του ΒΑΣΙΛΕΙΟΥ</t>
  </si>
  <si>
    <t>17. ΨΗΛΟΓΕΩΡΓΗΣ ΓΕΩΡΓΙΟΣ του ΑΣΤΕΡΙΟΥ</t>
  </si>
  <si>
    <t>1. ΓΚΕΤΣΟΣ ΔΗΜΗΤΡΙΟΣ του ΓΕΩΡΓΙΟΥ</t>
  </si>
  <si>
    <t>2. ΔΑΡΤΖΗΣ ΠΑΝΑΓΙΩΤΗΣ του ΠΟΛΥΜΕΝΟΥ</t>
  </si>
  <si>
    <t>3. ΔΕΛΗΘΑΝΑΣΗΣ ΜΙΧΑΗΛ του ΔΗΜΗΤΡΙΟΥ</t>
  </si>
  <si>
    <t>4. ΔΗΜΗΤΡΙΑΔΗΣ ΜΙΧΑΗΛ του ΙΩΑΝΝΗ</t>
  </si>
  <si>
    <t>5. ΚΑΡΑΘΑΝΑΣΗ ΦΩΤΕΙΝΗ του ΘΕΟΔΩΡΟΥ</t>
  </si>
  <si>
    <t>6. ΚΟΜΠΟΥΡΗΣ ΙΩΑΝΝΗΣ του ΧΡΗΣΤΟΥ</t>
  </si>
  <si>
    <t>7. ΜΠΗΓΙΝΑΣ ΤΡΙΑΝTΑΦΥΛΛΟΣ του ΧΡΗΣΤΟΥ</t>
  </si>
  <si>
    <t>8. ΜΠΟΛΚΑ ΑΝΤΩΝΙΑ του ΚΩΝΣΤΑΝΤΙΝΟΥ</t>
  </si>
  <si>
    <t>9. ΝΤΟΒΛΙΑΤΙΔΗΣ ΟΜΑΡΙ του ΣΑΛΙΚΟ</t>
  </si>
  <si>
    <t>10. ΞΑΡΓΙΑ ΕΛΕΝΗ του ΓΕΩΡΓΙΟΥ</t>
  </si>
  <si>
    <t>11. ΠΑΝΑΓΙΩΤΙΔΟΥ ΣΤΑΥΡΟΥΛΑ του ΑΣΤΕΡΙΟΥ</t>
  </si>
  <si>
    <t>12. ΠΑΠΑΔΗΜΗΤΡΙΟΥ ΒΑΣΙΛΕΙΟΣ του ΔΗΜΗΤΡΙΟΥ</t>
  </si>
  <si>
    <t>13. ΠΑΠΑΣΤΕΡΙΟΥ ΙΩΑΝΝΗΣ του ΓΕΩΡΓΙΟΥ</t>
  </si>
  <si>
    <t>14. ΣΜΑΡΑΓΔΗΣ ΓΙΑΝΝΗΣ του ΑΠΟΣΤΟΛΟΥ</t>
  </si>
  <si>
    <t>15. ΣΟΥΝΑ ΜΑΛΑΜΑΤΩ του ΓΕΩΡΓΙΟΥ</t>
  </si>
  <si>
    <t>16. ΤΣΑΚΗ ΣΤΑΜΑΤΙΑ του ΓΕΩΡΓΙΟΥ</t>
  </si>
  <si>
    <t>17. ΨΗΛΟΓΕΩΡΓΗΣ ΑΣΤΕΡΙΟΣ του ΝΙΚΟΛΑΟΥ</t>
  </si>
  <si>
    <t>ΓΡΑΜΜΕΝΟΙ ΕΚΛΟΓΕΙΣ</t>
  </si>
  <si>
    <t>ΨΗΦΙΣΑΝΤΕΣ ΕΚΛΟΓΕΙΣ</t>
  </si>
  <si>
    <t>ΑΚΥΡΑ</t>
  </si>
  <si>
    <t>ΛΕΥΚΑ</t>
  </si>
  <si>
    <t>ΣΥΝΟΛΟ</t>
  </si>
  <si>
    <t>ΕΓΚΥΡΑ ΨΗΦΟΔΕΛΤΙΑ</t>
  </si>
  <si>
    <t>«ΣΥΝΕΝΝΟΗΣΗ ΔΗΜΟΤΩΝ» ΚΡΙΚΕΛΙΚΟΣ ΙΩΑΚΕΙΜ του ΔΗΜΗΤΡΙΟΥ</t>
  </si>
  <si>
    <t>«ΕΝΩΤΙΚΗ ΚΙΝΗΣΗ» ΠΑΠΑΛΕΞΗΣ ΚΩΝΣΤΑΝΤΙΝΟΣ του ΓΕΩΡΓΙΟΥ</t>
  </si>
  <si>
    <t>«ΣΙΘΩΝΙΑ-ΝΕΟ ΞΕΚΙΝΗΜΑ» ΑΝΑΓΝΩΣΤΑΡΑΣ ΜΙΧΑΗΛ του ΚΩΝΣΤΑΝΤΙΝΟΥ</t>
  </si>
  <si>
    <t>«ΧΟΥΧΟΥΤΑΣ – ΔΥΝΑΜΗ ΚΑΙ ΧΑΜΟΓΕΛΟ ΓΙΑ ΤΗΝ ΣΙΘΩΝΙΑ» ΧΟΥΧΟΥΤΑΣ ΝΙΚΗΤΑΣ του ΑΘΑΝΑΣΙΟΥ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</si>
</sst>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3">
    <font>
      <sz val="10"/>
      <name val="Arial Greek"/>
      <family val="0"/>
    </font>
    <font>
      <sz val="10"/>
      <name val="Arial Unicode MS"/>
      <family val="0"/>
    </font>
    <font>
      <b/>
      <sz val="12"/>
      <name val="Arial Unicode MS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Unicode MS"/>
      <family val="0"/>
    </font>
    <font>
      <b/>
      <sz val="10"/>
      <name val="Arial Greek"/>
      <family val="0"/>
    </font>
    <font>
      <b/>
      <sz val="9"/>
      <name val="Arial Unicode MS"/>
      <family val="0"/>
    </font>
    <font>
      <b/>
      <sz val="9"/>
      <name val="Arial Greek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textRotation="90"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7" fillId="0" borderId="3" xfId="0" applyFont="1" applyBorder="1" applyAlignment="1">
      <alignment textRotation="90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3" xfId="0" applyFont="1" applyBorder="1" applyAlignment="1">
      <alignment textRotation="90" wrapText="1"/>
    </xf>
    <xf numFmtId="0" fontId="6" fillId="0" borderId="4" xfId="0" applyFont="1" applyBorder="1" applyAlignment="1">
      <alignment textRotation="90" wrapText="1"/>
    </xf>
    <xf numFmtId="0" fontId="6" fillId="0" borderId="3" xfId="0" applyFont="1" applyBorder="1" applyAlignment="1">
      <alignment textRotation="90" wrapText="1"/>
    </xf>
    <xf numFmtId="0" fontId="8" fillId="0" borderId="3" xfId="0" applyFont="1" applyBorder="1" applyAlignment="1">
      <alignment textRotation="90" wrapText="1"/>
    </xf>
    <xf numFmtId="0" fontId="9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1" fillId="0" borderId="3" xfId="15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9">
    <cellStyle name="Normal" xfId="0"/>
    <cellStyle name="Βασικό_ΣΥΡΙΚΑΣ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1">
      <selection activeCell="H8" sqref="C8:H31"/>
    </sheetView>
  </sheetViews>
  <sheetFormatPr defaultColWidth="9.00390625" defaultRowHeight="12.75" outlineLevelRow="2"/>
  <cols>
    <col min="1" max="1" width="4.25390625" style="0" customWidth="1"/>
    <col min="2" max="2" width="29.375" style="0" customWidth="1"/>
    <col min="3" max="3" width="12.25390625" style="0" bestFit="1" customWidth="1"/>
    <col min="4" max="4" width="13.25390625" style="0" bestFit="1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75390625" style="0" bestFit="1" customWidth="1"/>
    <col min="9" max="30" width="7.375" style="0" customWidth="1"/>
  </cols>
  <sheetData>
    <row r="1" ht="15">
      <c r="A1" s="1" t="s">
        <v>0</v>
      </c>
    </row>
    <row r="3" spans="1:30" ht="15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ht="15" customHeight="1">
      <c r="A4" s="13"/>
    </row>
    <row r="5" spans="1:9" ht="13.5" customHeight="1">
      <c r="A5" s="13"/>
      <c r="I5" s="2" t="s">
        <v>1</v>
      </c>
    </row>
    <row r="7" spans="9:30" ht="117.75" customHeight="1"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6" t="s">
        <v>22</v>
      </c>
      <c r="U7" s="16" t="s">
        <v>23</v>
      </c>
      <c r="V7" s="16" t="s">
        <v>24</v>
      </c>
      <c r="W7" s="16" t="s">
        <v>25</v>
      </c>
      <c r="X7" s="16" t="s">
        <v>26</v>
      </c>
      <c r="Y7" s="16" t="s">
        <v>27</v>
      </c>
      <c r="Z7" s="16" t="s">
        <v>28</v>
      </c>
      <c r="AA7" s="16" t="s">
        <v>29</v>
      </c>
      <c r="AB7" s="16" t="s">
        <v>30</v>
      </c>
      <c r="AC7" s="16" t="s">
        <v>31</v>
      </c>
      <c r="AD7" s="16" t="s">
        <v>32</v>
      </c>
    </row>
    <row r="8" spans="1:30" ht="30">
      <c r="A8" s="28" t="s">
        <v>3</v>
      </c>
      <c r="B8" s="29" t="s">
        <v>4</v>
      </c>
      <c r="C8" s="26" t="s">
        <v>108</v>
      </c>
      <c r="D8" s="26" t="s">
        <v>109</v>
      </c>
      <c r="E8" s="26" t="s">
        <v>110</v>
      </c>
      <c r="F8" s="26" t="s">
        <v>111</v>
      </c>
      <c r="G8" s="26" t="s">
        <v>112</v>
      </c>
      <c r="H8" s="26" t="s">
        <v>113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5" outlineLevel="2">
      <c r="A9" s="6">
        <v>167</v>
      </c>
      <c r="B9" s="4" t="s">
        <v>5</v>
      </c>
      <c r="C9" s="24">
        <v>440</v>
      </c>
      <c r="D9" s="24">
        <v>364</v>
      </c>
      <c r="E9" s="24">
        <v>8</v>
      </c>
      <c r="F9" s="24">
        <v>0</v>
      </c>
      <c r="G9" s="24">
        <v>8</v>
      </c>
      <c r="H9" s="24">
        <v>356</v>
      </c>
      <c r="I9" s="5">
        <v>2</v>
      </c>
      <c r="J9" s="5">
        <v>0</v>
      </c>
      <c r="K9" s="5">
        <v>4</v>
      </c>
      <c r="L9" s="5">
        <v>1</v>
      </c>
      <c r="M9" s="5">
        <v>0</v>
      </c>
      <c r="N9" s="5">
        <v>6</v>
      </c>
      <c r="O9" s="5">
        <v>1</v>
      </c>
      <c r="P9" s="5">
        <v>0</v>
      </c>
      <c r="Q9" s="5">
        <v>1</v>
      </c>
      <c r="R9" s="5">
        <v>1</v>
      </c>
      <c r="S9" s="5">
        <v>0</v>
      </c>
      <c r="T9" s="5">
        <v>3</v>
      </c>
      <c r="U9" s="5">
        <v>1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1</v>
      </c>
    </row>
    <row r="10" spans="1:30" ht="15" outlineLevel="2">
      <c r="A10" s="6">
        <v>168</v>
      </c>
      <c r="B10" s="4" t="s">
        <v>5</v>
      </c>
      <c r="C10" s="24">
        <v>468</v>
      </c>
      <c r="D10" s="24">
        <v>392</v>
      </c>
      <c r="E10" s="24">
        <v>12</v>
      </c>
      <c r="F10" s="24">
        <v>1</v>
      </c>
      <c r="G10" s="24">
        <v>13</v>
      </c>
      <c r="H10" s="24">
        <v>379</v>
      </c>
      <c r="I10" s="3">
        <v>4</v>
      </c>
      <c r="J10" s="3">
        <v>0</v>
      </c>
      <c r="K10" s="3">
        <v>4</v>
      </c>
      <c r="L10" s="3">
        <v>3</v>
      </c>
      <c r="M10" s="3">
        <v>0</v>
      </c>
      <c r="N10" s="3">
        <v>5</v>
      </c>
      <c r="O10" s="3">
        <v>4</v>
      </c>
      <c r="P10" s="3">
        <v>0</v>
      </c>
      <c r="Q10" s="3">
        <v>2</v>
      </c>
      <c r="R10" s="3">
        <v>1</v>
      </c>
      <c r="S10" s="3">
        <v>0</v>
      </c>
      <c r="T10" s="3">
        <v>9</v>
      </c>
      <c r="U10" s="3">
        <v>3</v>
      </c>
      <c r="V10" s="3">
        <v>0</v>
      </c>
      <c r="W10" s="3">
        <v>0</v>
      </c>
      <c r="X10" s="3">
        <v>3</v>
      </c>
      <c r="Y10" s="3">
        <v>2</v>
      </c>
      <c r="Z10" s="3">
        <v>0</v>
      </c>
      <c r="AA10" s="3">
        <v>1</v>
      </c>
      <c r="AB10" s="3">
        <v>0</v>
      </c>
      <c r="AC10" s="3">
        <v>0</v>
      </c>
      <c r="AD10" s="3">
        <v>5</v>
      </c>
    </row>
    <row r="11" spans="1:30" ht="15" outlineLevel="2">
      <c r="A11" s="6">
        <v>169</v>
      </c>
      <c r="B11" s="4" t="s">
        <v>5</v>
      </c>
      <c r="C11" s="24">
        <v>453</v>
      </c>
      <c r="D11" s="24">
        <v>368</v>
      </c>
      <c r="E11" s="24">
        <v>12</v>
      </c>
      <c r="F11" s="24">
        <v>2</v>
      </c>
      <c r="G11" s="24">
        <v>14</v>
      </c>
      <c r="H11" s="24">
        <v>354</v>
      </c>
      <c r="I11" s="3">
        <v>1</v>
      </c>
      <c r="J11" s="3">
        <v>1</v>
      </c>
      <c r="K11" s="3">
        <v>2</v>
      </c>
      <c r="L11" s="3">
        <v>3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0</v>
      </c>
      <c r="S11" s="3">
        <v>1</v>
      </c>
      <c r="T11" s="3">
        <v>2</v>
      </c>
      <c r="U11" s="3">
        <v>1</v>
      </c>
      <c r="V11" s="3">
        <v>0</v>
      </c>
      <c r="W11" s="3">
        <v>0</v>
      </c>
      <c r="X11" s="3">
        <v>2</v>
      </c>
      <c r="Y11" s="3">
        <v>0</v>
      </c>
      <c r="Z11" s="3">
        <v>2</v>
      </c>
      <c r="AA11" s="3">
        <v>0</v>
      </c>
      <c r="AB11" s="3">
        <v>0</v>
      </c>
      <c r="AC11" s="3">
        <v>1</v>
      </c>
      <c r="AD11" s="3">
        <v>0</v>
      </c>
    </row>
    <row r="12" spans="1:30" ht="15" outlineLevel="2">
      <c r="A12" s="6">
        <v>170</v>
      </c>
      <c r="B12" s="4" t="s">
        <v>5</v>
      </c>
      <c r="C12" s="24">
        <v>446</v>
      </c>
      <c r="D12" s="24">
        <v>355</v>
      </c>
      <c r="E12" s="24">
        <v>18</v>
      </c>
      <c r="F12" s="24">
        <v>3</v>
      </c>
      <c r="G12" s="24">
        <v>21</v>
      </c>
      <c r="H12" s="24">
        <v>334</v>
      </c>
      <c r="I12" s="3">
        <v>2</v>
      </c>
      <c r="J12" s="3">
        <v>1</v>
      </c>
      <c r="K12" s="3">
        <v>2</v>
      </c>
      <c r="L12" s="3">
        <v>2</v>
      </c>
      <c r="M12" s="3">
        <v>1</v>
      </c>
      <c r="N12" s="3">
        <v>0</v>
      </c>
      <c r="O12" s="3">
        <v>0</v>
      </c>
      <c r="P12" s="3">
        <v>1</v>
      </c>
      <c r="Q12" s="3">
        <v>1</v>
      </c>
      <c r="R12" s="3">
        <v>0</v>
      </c>
      <c r="S12" s="3">
        <v>1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2</v>
      </c>
    </row>
    <row r="13" spans="1:30" ht="15" outlineLevel="2">
      <c r="A13" s="6">
        <v>171</v>
      </c>
      <c r="B13" s="4" t="s">
        <v>5</v>
      </c>
      <c r="C13" s="24">
        <v>437</v>
      </c>
      <c r="D13" s="24">
        <v>332</v>
      </c>
      <c r="E13" s="24">
        <v>7</v>
      </c>
      <c r="F13" s="24">
        <v>0</v>
      </c>
      <c r="G13" s="24">
        <v>7</v>
      </c>
      <c r="H13" s="24">
        <v>325</v>
      </c>
      <c r="I13" s="3">
        <v>0</v>
      </c>
      <c r="J13" s="3">
        <v>0</v>
      </c>
      <c r="K13" s="3">
        <v>1</v>
      </c>
      <c r="L13" s="3">
        <v>6</v>
      </c>
      <c r="M13" s="3">
        <v>0</v>
      </c>
      <c r="N13" s="3">
        <v>3</v>
      </c>
      <c r="O13" s="3">
        <v>0</v>
      </c>
      <c r="P13" s="3">
        <v>0</v>
      </c>
      <c r="Q13" s="3">
        <v>1</v>
      </c>
      <c r="R13" s="3">
        <v>0</v>
      </c>
      <c r="S13" s="3">
        <v>1</v>
      </c>
      <c r="T13" s="3">
        <v>1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1</v>
      </c>
      <c r="AC13" s="3">
        <v>0</v>
      </c>
      <c r="AD13" s="3">
        <v>2</v>
      </c>
    </row>
    <row r="14" spans="1:30" ht="15" outlineLevel="2">
      <c r="A14" s="6">
        <v>172</v>
      </c>
      <c r="B14" s="4" t="s">
        <v>5</v>
      </c>
      <c r="C14" s="24">
        <v>473</v>
      </c>
      <c r="D14" s="24">
        <v>373</v>
      </c>
      <c r="E14" s="24">
        <v>26</v>
      </c>
      <c r="F14" s="24">
        <v>0</v>
      </c>
      <c r="G14" s="24">
        <v>26</v>
      </c>
      <c r="H14" s="24">
        <v>347</v>
      </c>
      <c r="I14" s="3">
        <v>4</v>
      </c>
      <c r="J14" s="3">
        <v>2</v>
      </c>
      <c r="K14" s="3">
        <v>2</v>
      </c>
      <c r="L14" s="3">
        <v>1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1</v>
      </c>
      <c r="W14" s="3">
        <v>0</v>
      </c>
      <c r="X14" s="3">
        <v>0</v>
      </c>
      <c r="Y14" s="3">
        <v>1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</row>
    <row r="15" spans="1:30" ht="15" outlineLevel="1">
      <c r="A15" s="6"/>
      <c r="B15" s="7" t="s">
        <v>33</v>
      </c>
      <c r="C15" s="25">
        <v>2717</v>
      </c>
      <c r="D15" s="25">
        <v>2184</v>
      </c>
      <c r="E15" s="25">
        <v>83</v>
      </c>
      <c r="F15" s="25">
        <v>6</v>
      </c>
      <c r="G15" s="25">
        <v>89</v>
      </c>
      <c r="H15" s="25">
        <v>2095</v>
      </c>
      <c r="I15" s="3">
        <f aca="true" t="shared" si="0" ref="I15:AD15">SUBTOTAL(9,I9:I14)</f>
        <v>13</v>
      </c>
      <c r="J15" s="3">
        <f t="shared" si="0"/>
        <v>4</v>
      </c>
      <c r="K15" s="3">
        <f t="shared" si="0"/>
        <v>15</v>
      </c>
      <c r="L15" s="3">
        <f t="shared" si="0"/>
        <v>16</v>
      </c>
      <c r="M15" s="3">
        <f t="shared" si="0"/>
        <v>1</v>
      </c>
      <c r="N15" s="3">
        <f t="shared" si="0"/>
        <v>16</v>
      </c>
      <c r="O15" s="3">
        <f t="shared" si="0"/>
        <v>6</v>
      </c>
      <c r="P15" s="3">
        <f t="shared" si="0"/>
        <v>1</v>
      </c>
      <c r="Q15" s="3">
        <f t="shared" si="0"/>
        <v>5</v>
      </c>
      <c r="R15" s="3">
        <f t="shared" si="0"/>
        <v>3</v>
      </c>
      <c r="S15" s="3">
        <f t="shared" si="0"/>
        <v>3</v>
      </c>
      <c r="T15" s="3">
        <f t="shared" si="0"/>
        <v>16</v>
      </c>
      <c r="U15" s="3">
        <f t="shared" si="0"/>
        <v>6</v>
      </c>
      <c r="V15" s="3">
        <f t="shared" si="0"/>
        <v>1</v>
      </c>
      <c r="W15" s="3">
        <f t="shared" si="0"/>
        <v>1</v>
      </c>
      <c r="X15" s="3">
        <f t="shared" si="0"/>
        <v>5</v>
      </c>
      <c r="Y15" s="3">
        <f t="shared" si="0"/>
        <v>3</v>
      </c>
      <c r="Z15" s="3">
        <f t="shared" si="0"/>
        <v>2</v>
      </c>
      <c r="AA15" s="3">
        <f t="shared" si="0"/>
        <v>4</v>
      </c>
      <c r="AB15" s="3">
        <f t="shared" si="0"/>
        <v>1</v>
      </c>
      <c r="AC15" s="3">
        <f t="shared" si="0"/>
        <v>1</v>
      </c>
      <c r="AD15" s="3">
        <f t="shared" si="0"/>
        <v>10</v>
      </c>
    </row>
    <row r="16" spans="1:30" ht="15" outlineLevel="2">
      <c r="A16" s="6">
        <v>173</v>
      </c>
      <c r="B16" s="4" t="s">
        <v>6</v>
      </c>
      <c r="C16" s="24">
        <v>490</v>
      </c>
      <c r="D16" s="24">
        <v>372</v>
      </c>
      <c r="E16" s="24">
        <v>21</v>
      </c>
      <c r="F16" s="24">
        <v>4</v>
      </c>
      <c r="G16" s="24">
        <v>25</v>
      </c>
      <c r="H16" s="24">
        <v>347</v>
      </c>
      <c r="I16" s="3">
        <v>0</v>
      </c>
      <c r="J16" s="3">
        <v>3</v>
      </c>
      <c r="K16" s="3">
        <v>34</v>
      </c>
      <c r="L16" s="3">
        <v>86</v>
      </c>
      <c r="M16" s="3">
        <v>32</v>
      </c>
      <c r="N16" s="3">
        <v>7</v>
      </c>
      <c r="O16" s="3">
        <v>1</v>
      </c>
      <c r="P16" s="3">
        <v>0</v>
      </c>
      <c r="Q16" s="3">
        <v>23</v>
      </c>
      <c r="R16" s="3">
        <v>0</v>
      </c>
      <c r="S16" s="3">
        <v>0</v>
      </c>
      <c r="T16" s="3">
        <v>2</v>
      </c>
      <c r="U16" s="3">
        <v>50</v>
      </c>
      <c r="V16" s="3">
        <v>24</v>
      </c>
      <c r="W16" s="3">
        <v>9</v>
      </c>
      <c r="X16" s="3">
        <v>1</v>
      </c>
      <c r="Y16" s="3">
        <v>2</v>
      </c>
      <c r="Z16" s="3">
        <v>38</v>
      </c>
      <c r="AA16" s="3">
        <v>65</v>
      </c>
      <c r="AB16" s="3">
        <v>10</v>
      </c>
      <c r="AC16" s="3">
        <v>12</v>
      </c>
      <c r="AD16" s="3">
        <v>0</v>
      </c>
    </row>
    <row r="17" spans="1:30" ht="15" outlineLevel="2">
      <c r="A17" s="6">
        <v>174</v>
      </c>
      <c r="B17" s="4" t="s">
        <v>6</v>
      </c>
      <c r="C17" s="24">
        <v>497</v>
      </c>
      <c r="D17" s="24">
        <v>354</v>
      </c>
      <c r="E17" s="24">
        <v>25</v>
      </c>
      <c r="F17" s="24">
        <v>6</v>
      </c>
      <c r="G17" s="24">
        <v>31</v>
      </c>
      <c r="H17" s="24">
        <v>323</v>
      </c>
      <c r="I17" s="3">
        <v>2</v>
      </c>
      <c r="J17" s="3">
        <v>2</v>
      </c>
      <c r="K17" s="3">
        <v>33</v>
      </c>
      <c r="L17" s="3">
        <v>94</v>
      </c>
      <c r="M17" s="3">
        <v>14</v>
      </c>
      <c r="N17" s="3">
        <v>7</v>
      </c>
      <c r="O17" s="3">
        <v>0</v>
      </c>
      <c r="P17" s="3">
        <v>1</v>
      </c>
      <c r="Q17" s="3">
        <v>37</v>
      </c>
      <c r="R17" s="3">
        <v>1</v>
      </c>
      <c r="S17" s="3">
        <v>6</v>
      </c>
      <c r="T17" s="3">
        <v>5</v>
      </c>
      <c r="U17" s="3">
        <v>56</v>
      </c>
      <c r="V17" s="3">
        <v>16</v>
      </c>
      <c r="W17" s="3">
        <v>5</v>
      </c>
      <c r="X17" s="3">
        <v>1</v>
      </c>
      <c r="Y17" s="3">
        <v>2</v>
      </c>
      <c r="Z17" s="3">
        <v>41</v>
      </c>
      <c r="AA17" s="3">
        <v>39</v>
      </c>
      <c r="AB17" s="3">
        <v>8</v>
      </c>
      <c r="AC17" s="3">
        <v>17</v>
      </c>
      <c r="AD17" s="3">
        <v>4</v>
      </c>
    </row>
    <row r="18" spans="1:30" ht="15" outlineLevel="2">
      <c r="A18" s="6">
        <v>175</v>
      </c>
      <c r="B18" s="4" t="s">
        <v>6</v>
      </c>
      <c r="C18" s="24">
        <v>495</v>
      </c>
      <c r="D18" s="24">
        <v>360</v>
      </c>
      <c r="E18" s="24">
        <v>30</v>
      </c>
      <c r="F18" s="24">
        <v>3</v>
      </c>
      <c r="G18" s="24">
        <v>33</v>
      </c>
      <c r="H18" s="24">
        <v>327</v>
      </c>
      <c r="I18" s="3">
        <v>0</v>
      </c>
      <c r="J18" s="3">
        <v>3</v>
      </c>
      <c r="K18" s="3">
        <v>16</v>
      </c>
      <c r="L18" s="3">
        <v>45</v>
      </c>
      <c r="M18" s="3">
        <v>1</v>
      </c>
      <c r="N18" s="3">
        <v>2</v>
      </c>
      <c r="O18" s="3">
        <v>1</v>
      </c>
      <c r="P18" s="3">
        <v>0</v>
      </c>
      <c r="Q18" s="3">
        <v>36</v>
      </c>
      <c r="R18" s="3">
        <v>2</v>
      </c>
      <c r="S18" s="3">
        <v>1</v>
      </c>
      <c r="T18" s="3">
        <v>0</v>
      </c>
      <c r="U18" s="3">
        <v>59</v>
      </c>
      <c r="V18" s="3">
        <v>23</v>
      </c>
      <c r="W18" s="3">
        <v>8</v>
      </c>
      <c r="X18" s="3">
        <v>0</v>
      </c>
      <c r="Y18" s="3">
        <v>3</v>
      </c>
      <c r="Z18" s="3">
        <v>34</v>
      </c>
      <c r="AA18" s="3">
        <v>28</v>
      </c>
      <c r="AB18" s="3">
        <v>1</v>
      </c>
      <c r="AC18" s="3">
        <v>5</v>
      </c>
      <c r="AD18" s="3">
        <v>1</v>
      </c>
    </row>
    <row r="19" spans="1:30" ht="15" outlineLevel="2">
      <c r="A19" s="6">
        <v>176</v>
      </c>
      <c r="B19" s="4" t="s">
        <v>6</v>
      </c>
      <c r="C19" s="24">
        <v>486</v>
      </c>
      <c r="D19" s="24">
        <v>333</v>
      </c>
      <c r="E19" s="24">
        <v>16</v>
      </c>
      <c r="F19" s="24">
        <v>4</v>
      </c>
      <c r="G19" s="24">
        <v>20</v>
      </c>
      <c r="H19" s="24">
        <v>313</v>
      </c>
      <c r="I19" s="3">
        <v>0</v>
      </c>
      <c r="J19" s="3">
        <v>6</v>
      </c>
      <c r="K19" s="3">
        <v>37</v>
      </c>
      <c r="L19" s="3">
        <v>72</v>
      </c>
      <c r="M19" s="3">
        <v>10</v>
      </c>
      <c r="N19" s="3">
        <v>4</v>
      </c>
      <c r="O19" s="3">
        <v>0</v>
      </c>
      <c r="P19" s="3">
        <v>0</v>
      </c>
      <c r="Q19" s="3">
        <v>42</v>
      </c>
      <c r="R19" s="3">
        <v>0</v>
      </c>
      <c r="S19" s="3">
        <v>1</v>
      </c>
      <c r="T19" s="3">
        <v>0</v>
      </c>
      <c r="U19" s="3">
        <v>58</v>
      </c>
      <c r="V19" s="3">
        <v>25</v>
      </c>
      <c r="W19" s="3">
        <v>2</v>
      </c>
      <c r="X19" s="3">
        <v>1</v>
      </c>
      <c r="Y19" s="3">
        <v>0</v>
      </c>
      <c r="Z19" s="3">
        <v>35</v>
      </c>
      <c r="AA19" s="3">
        <v>48</v>
      </c>
      <c r="AB19" s="3">
        <v>6</v>
      </c>
      <c r="AC19" s="3">
        <v>10</v>
      </c>
      <c r="AD19" s="3">
        <v>2</v>
      </c>
    </row>
    <row r="20" spans="1:30" ht="15" outlineLevel="2">
      <c r="A20" s="6">
        <v>177</v>
      </c>
      <c r="B20" s="4" t="s">
        <v>6</v>
      </c>
      <c r="C20" s="24">
        <v>499</v>
      </c>
      <c r="D20" s="24">
        <v>362</v>
      </c>
      <c r="E20" s="24">
        <v>21</v>
      </c>
      <c r="F20" s="24">
        <v>8</v>
      </c>
      <c r="G20" s="24">
        <v>29</v>
      </c>
      <c r="H20" s="24">
        <v>333</v>
      </c>
      <c r="I20" s="3">
        <v>0</v>
      </c>
      <c r="J20" s="3">
        <v>3</v>
      </c>
      <c r="K20" s="3">
        <v>18</v>
      </c>
      <c r="L20" s="3">
        <v>63</v>
      </c>
      <c r="M20" s="3">
        <v>2</v>
      </c>
      <c r="N20" s="3">
        <v>3</v>
      </c>
      <c r="O20" s="3">
        <v>1</v>
      </c>
      <c r="P20" s="3">
        <v>0</v>
      </c>
      <c r="Q20" s="3">
        <v>31</v>
      </c>
      <c r="R20" s="3">
        <v>0</v>
      </c>
      <c r="S20" s="3">
        <v>0</v>
      </c>
      <c r="T20" s="3">
        <v>4</v>
      </c>
      <c r="U20" s="3">
        <v>82</v>
      </c>
      <c r="V20" s="3">
        <v>33</v>
      </c>
      <c r="W20" s="3">
        <v>9</v>
      </c>
      <c r="X20" s="3">
        <v>1</v>
      </c>
      <c r="Y20" s="3">
        <v>2</v>
      </c>
      <c r="Z20" s="3">
        <v>37</v>
      </c>
      <c r="AA20" s="3">
        <v>54</v>
      </c>
      <c r="AB20" s="3">
        <v>11</v>
      </c>
      <c r="AC20" s="3">
        <v>27</v>
      </c>
      <c r="AD20" s="3">
        <v>2</v>
      </c>
    </row>
    <row r="21" spans="1:30" ht="15" outlineLevel="1">
      <c r="A21" s="6"/>
      <c r="B21" s="8" t="s">
        <v>34</v>
      </c>
      <c r="C21" s="25">
        <v>2467</v>
      </c>
      <c r="D21" s="25">
        <v>1781</v>
      </c>
      <c r="E21" s="25">
        <v>113</v>
      </c>
      <c r="F21" s="25">
        <v>25</v>
      </c>
      <c r="G21" s="25">
        <v>138</v>
      </c>
      <c r="H21" s="25">
        <v>1643</v>
      </c>
      <c r="I21" s="3">
        <f aca="true" t="shared" si="1" ref="I21:AD21">SUBTOTAL(9,I16:I20)</f>
        <v>2</v>
      </c>
      <c r="J21" s="3">
        <f t="shared" si="1"/>
        <v>17</v>
      </c>
      <c r="K21" s="3">
        <f t="shared" si="1"/>
        <v>138</v>
      </c>
      <c r="L21" s="3">
        <f t="shared" si="1"/>
        <v>360</v>
      </c>
      <c r="M21" s="3">
        <f t="shared" si="1"/>
        <v>59</v>
      </c>
      <c r="N21" s="3">
        <f t="shared" si="1"/>
        <v>23</v>
      </c>
      <c r="O21" s="3">
        <f t="shared" si="1"/>
        <v>3</v>
      </c>
      <c r="P21" s="3">
        <f t="shared" si="1"/>
        <v>1</v>
      </c>
      <c r="Q21" s="3">
        <f t="shared" si="1"/>
        <v>169</v>
      </c>
      <c r="R21" s="3">
        <f t="shared" si="1"/>
        <v>3</v>
      </c>
      <c r="S21" s="3">
        <f t="shared" si="1"/>
        <v>8</v>
      </c>
      <c r="T21" s="3">
        <f t="shared" si="1"/>
        <v>11</v>
      </c>
      <c r="U21" s="3">
        <f t="shared" si="1"/>
        <v>305</v>
      </c>
      <c r="V21" s="3">
        <f t="shared" si="1"/>
        <v>121</v>
      </c>
      <c r="W21" s="3">
        <f t="shared" si="1"/>
        <v>33</v>
      </c>
      <c r="X21" s="3">
        <f t="shared" si="1"/>
        <v>4</v>
      </c>
      <c r="Y21" s="3">
        <f t="shared" si="1"/>
        <v>9</v>
      </c>
      <c r="Z21" s="3">
        <f t="shared" si="1"/>
        <v>185</v>
      </c>
      <c r="AA21" s="3">
        <f t="shared" si="1"/>
        <v>234</v>
      </c>
      <c r="AB21" s="3">
        <f t="shared" si="1"/>
        <v>36</v>
      </c>
      <c r="AC21" s="3">
        <f t="shared" si="1"/>
        <v>71</v>
      </c>
      <c r="AD21" s="3">
        <f t="shared" si="1"/>
        <v>9</v>
      </c>
    </row>
    <row r="22" spans="1:30" ht="15" outlineLevel="2">
      <c r="A22" s="6">
        <v>178</v>
      </c>
      <c r="B22" s="4" t="s">
        <v>7</v>
      </c>
      <c r="C22" s="24">
        <v>447</v>
      </c>
      <c r="D22" s="24">
        <v>379</v>
      </c>
      <c r="E22" s="24">
        <v>11</v>
      </c>
      <c r="F22" s="24">
        <v>2</v>
      </c>
      <c r="G22" s="24">
        <v>13</v>
      </c>
      <c r="H22" s="24">
        <v>366</v>
      </c>
      <c r="I22" s="3">
        <v>0</v>
      </c>
      <c r="J22" s="3">
        <v>101</v>
      </c>
      <c r="K22" s="3">
        <v>0</v>
      </c>
      <c r="L22" s="3">
        <v>15</v>
      </c>
      <c r="M22" s="3">
        <v>0</v>
      </c>
      <c r="N22" s="3">
        <v>70</v>
      </c>
      <c r="O22" s="3">
        <v>51</v>
      </c>
      <c r="P22" s="3">
        <v>0</v>
      </c>
      <c r="Q22" s="3">
        <v>5</v>
      </c>
      <c r="R22" s="3">
        <v>7</v>
      </c>
      <c r="S22" s="3">
        <v>5</v>
      </c>
      <c r="T22" s="3">
        <v>0</v>
      </c>
      <c r="U22" s="3">
        <v>18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</row>
    <row r="23" spans="1:30" ht="15" outlineLevel="2">
      <c r="A23" s="6">
        <v>179</v>
      </c>
      <c r="B23" s="4" t="s">
        <v>7</v>
      </c>
      <c r="C23" s="24">
        <v>446</v>
      </c>
      <c r="D23" s="24">
        <v>378</v>
      </c>
      <c r="E23" s="24">
        <v>15</v>
      </c>
      <c r="F23" s="24">
        <v>3</v>
      </c>
      <c r="G23" s="24">
        <v>18</v>
      </c>
      <c r="H23" s="24">
        <v>360</v>
      </c>
      <c r="I23" s="3">
        <v>0</v>
      </c>
      <c r="J23" s="3">
        <v>106</v>
      </c>
      <c r="K23" s="3">
        <v>0</v>
      </c>
      <c r="L23" s="3">
        <v>3</v>
      </c>
      <c r="M23" s="3">
        <v>0</v>
      </c>
      <c r="N23" s="3">
        <v>61</v>
      </c>
      <c r="O23" s="3">
        <v>88</v>
      </c>
      <c r="P23" s="3">
        <v>0</v>
      </c>
      <c r="Q23" s="3">
        <v>1</v>
      </c>
      <c r="R23" s="3">
        <v>14</v>
      </c>
      <c r="S23" s="3">
        <v>0</v>
      </c>
      <c r="T23" s="3">
        <v>2</v>
      </c>
      <c r="U23" s="3">
        <v>15</v>
      </c>
      <c r="V23" s="3">
        <v>3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2</v>
      </c>
      <c r="AD23" s="3">
        <v>2</v>
      </c>
    </row>
    <row r="24" spans="1:30" ht="15" outlineLevel="1">
      <c r="A24" s="6"/>
      <c r="B24" s="8" t="s">
        <v>35</v>
      </c>
      <c r="C24" s="25">
        <v>893</v>
      </c>
      <c r="D24" s="25">
        <v>757</v>
      </c>
      <c r="E24" s="25">
        <v>26</v>
      </c>
      <c r="F24" s="25">
        <v>5</v>
      </c>
      <c r="G24" s="25">
        <v>31</v>
      </c>
      <c r="H24" s="25">
        <v>726</v>
      </c>
      <c r="I24" s="3">
        <f aca="true" t="shared" si="2" ref="I24:AD24">SUBTOTAL(9,I22:I23)</f>
        <v>0</v>
      </c>
      <c r="J24" s="3">
        <f t="shared" si="2"/>
        <v>207</v>
      </c>
      <c r="K24" s="3">
        <f t="shared" si="2"/>
        <v>0</v>
      </c>
      <c r="L24" s="3">
        <f t="shared" si="2"/>
        <v>18</v>
      </c>
      <c r="M24" s="3">
        <f t="shared" si="2"/>
        <v>0</v>
      </c>
      <c r="N24" s="3">
        <f t="shared" si="2"/>
        <v>131</v>
      </c>
      <c r="O24" s="3">
        <f t="shared" si="2"/>
        <v>139</v>
      </c>
      <c r="P24" s="3">
        <f t="shared" si="2"/>
        <v>0</v>
      </c>
      <c r="Q24" s="3">
        <f t="shared" si="2"/>
        <v>6</v>
      </c>
      <c r="R24" s="3">
        <f t="shared" si="2"/>
        <v>21</v>
      </c>
      <c r="S24" s="3">
        <f t="shared" si="2"/>
        <v>5</v>
      </c>
      <c r="T24" s="3">
        <f t="shared" si="2"/>
        <v>2</v>
      </c>
      <c r="U24" s="3">
        <f t="shared" si="2"/>
        <v>33</v>
      </c>
      <c r="V24" s="3">
        <f t="shared" si="2"/>
        <v>3</v>
      </c>
      <c r="W24" s="3">
        <f t="shared" si="2"/>
        <v>0</v>
      </c>
      <c r="X24" s="3">
        <f t="shared" si="2"/>
        <v>0</v>
      </c>
      <c r="Y24" s="3">
        <f t="shared" si="2"/>
        <v>0</v>
      </c>
      <c r="Z24" s="3">
        <f t="shared" si="2"/>
        <v>0</v>
      </c>
      <c r="AA24" s="3">
        <f t="shared" si="2"/>
        <v>0</v>
      </c>
      <c r="AB24" s="3">
        <f t="shared" si="2"/>
        <v>0</v>
      </c>
      <c r="AC24" s="3">
        <f t="shared" si="2"/>
        <v>2</v>
      </c>
      <c r="AD24" s="3">
        <f t="shared" si="2"/>
        <v>2</v>
      </c>
    </row>
    <row r="25" spans="1:30" ht="15" outlineLevel="2">
      <c r="A25" s="6">
        <v>180</v>
      </c>
      <c r="B25" s="4" t="s">
        <v>8</v>
      </c>
      <c r="C25" s="24">
        <v>498</v>
      </c>
      <c r="D25" s="24">
        <v>407</v>
      </c>
      <c r="E25" s="24">
        <v>29</v>
      </c>
      <c r="F25" s="24">
        <v>5</v>
      </c>
      <c r="G25" s="24">
        <v>34</v>
      </c>
      <c r="H25" s="24">
        <v>373</v>
      </c>
      <c r="I25" s="3">
        <v>58</v>
      </c>
      <c r="J25" s="3">
        <v>0</v>
      </c>
      <c r="K25" s="3">
        <v>4</v>
      </c>
      <c r="L25" s="3">
        <v>7</v>
      </c>
      <c r="M25" s="3">
        <v>15</v>
      </c>
      <c r="N25" s="3">
        <v>0</v>
      </c>
      <c r="O25" s="3">
        <v>0</v>
      </c>
      <c r="P25" s="3">
        <v>3</v>
      </c>
      <c r="Q25" s="3">
        <v>2</v>
      </c>
      <c r="R25" s="3">
        <v>49</v>
      </c>
      <c r="S25" s="3">
        <v>20</v>
      </c>
      <c r="T25" s="3">
        <v>47</v>
      </c>
      <c r="U25" s="3">
        <v>1</v>
      </c>
      <c r="V25" s="3">
        <v>0</v>
      </c>
      <c r="W25" s="3">
        <v>62</v>
      </c>
      <c r="X25" s="3">
        <v>78</v>
      </c>
      <c r="Y25" s="3">
        <v>33</v>
      </c>
      <c r="Z25" s="3">
        <v>0</v>
      </c>
      <c r="AA25" s="3">
        <v>0</v>
      </c>
      <c r="AB25" s="3">
        <v>0</v>
      </c>
      <c r="AC25" s="3">
        <v>1</v>
      </c>
      <c r="AD25" s="3">
        <v>64</v>
      </c>
    </row>
    <row r="26" spans="1:30" ht="15" outlineLevel="2">
      <c r="A26" s="6">
        <v>181</v>
      </c>
      <c r="B26" s="4" t="s">
        <v>8</v>
      </c>
      <c r="C26" s="24">
        <v>533</v>
      </c>
      <c r="D26" s="24">
        <v>445</v>
      </c>
      <c r="E26" s="24">
        <v>13</v>
      </c>
      <c r="F26" s="24">
        <v>6</v>
      </c>
      <c r="G26" s="24">
        <v>19</v>
      </c>
      <c r="H26" s="24">
        <v>426</v>
      </c>
      <c r="I26" s="3">
        <v>66</v>
      </c>
      <c r="J26" s="3">
        <v>1</v>
      </c>
      <c r="K26" s="3">
        <v>0</v>
      </c>
      <c r="L26" s="3">
        <v>14</v>
      </c>
      <c r="M26" s="3">
        <v>14</v>
      </c>
      <c r="N26" s="3">
        <v>0</v>
      </c>
      <c r="O26" s="3">
        <v>0</v>
      </c>
      <c r="P26" s="3">
        <v>7</v>
      </c>
      <c r="Q26" s="3">
        <v>2</v>
      </c>
      <c r="R26" s="3">
        <v>46</v>
      </c>
      <c r="S26" s="3">
        <v>15</v>
      </c>
      <c r="T26" s="3">
        <v>68</v>
      </c>
      <c r="U26" s="3">
        <v>3</v>
      </c>
      <c r="V26" s="3">
        <v>2</v>
      </c>
      <c r="W26" s="3">
        <v>113</v>
      </c>
      <c r="X26" s="3">
        <v>131</v>
      </c>
      <c r="Y26" s="3">
        <v>75</v>
      </c>
      <c r="Z26" s="3">
        <v>0</v>
      </c>
      <c r="AA26" s="3">
        <v>1</v>
      </c>
      <c r="AB26" s="3">
        <v>0</v>
      </c>
      <c r="AC26" s="3">
        <v>4</v>
      </c>
      <c r="AD26" s="3">
        <v>83</v>
      </c>
    </row>
    <row r="27" spans="1:30" ht="15" outlineLevel="2">
      <c r="A27" s="6">
        <v>182</v>
      </c>
      <c r="B27" s="4" t="s">
        <v>8</v>
      </c>
      <c r="C27" s="24">
        <v>502</v>
      </c>
      <c r="D27" s="24">
        <v>408</v>
      </c>
      <c r="E27" s="24">
        <v>33</v>
      </c>
      <c r="F27" s="24">
        <v>7</v>
      </c>
      <c r="G27" s="24">
        <v>40</v>
      </c>
      <c r="H27" s="24">
        <v>368</v>
      </c>
      <c r="I27" s="3">
        <v>49</v>
      </c>
      <c r="J27" s="3">
        <v>0</v>
      </c>
      <c r="K27" s="3">
        <v>4</v>
      </c>
      <c r="L27" s="3">
        <v>1</v>
      </c>
      <c r="M27" s="3">
        <v>5</v>
      </c>
      <c r="N27" s="3">
        <v>1</v>
      </c>
      <c r="O27" s="3">
        <v>2</v>
      </c>
      <c r="P27" s="3">
        <v>5</v>
      </c>
      <c r="Q27" s="3">
        <v>2</v>
      </c>
      <c r="R27" s="3">
        <v>63</v>
      </c>
      <c r="S27" s="3">
        <v>25</v>
      </c>
      <c r="T27" s="3">
        <v>37</v>
      </c>
      <c r="U27" s="3">
        <v>0</v>
      </c>
      <c r="V27" s="3">
        <v>1</v>
      </c>
      <c r="W27" s="3">
        <v>44</v>
      </c>
      <c r="X27" s="3">
        <v>73</v>
      </c>
      <c r="Y27" s="3">
        <v>38</v>
      </c>
      <c r="Z27" s="3">
        <v>0</v>
      </c>
      <c r="AA27" s="3">
        <v>0</v>
      </c>
      <c r="AB27" s="3">
        <v>5</v>
      </c>
      <c r="AC27" s="3">
        <v>2</v>
      </c>
      <c r="AD27" s="3">
        <v>59</v>
      </c>
    </row>
    <row r="28" spans="1:30" ht="15" outlineLevel="2">
      <c r="A28" s="6">
        <v>183</v>
      </c>
      <c r="B28" s="4" t="s">
        <v>8</v>
      </c>
      <c r="C28" s="24">
        <v>503</v>
      </c>
      <c r="D28" s="24">
        <v>403</v>
      </c>
      <c r="E28" s="24">
        <v>18</v>
      </c>
      <c r="F28" s="24">
        <v>5</v>
      </c>
      <c r="G28" s="24">
        <v>23</v>
      </c>
      <c r="H28" s="24">
        <v>380</v>
      </c>
      <c r="I28" s="3">
        <v>56</v>
      </c>
      <c r="J28" s="3">
        <v>0</v>
      </c>
      <c r="K28" s="3">
        <v>4</v>
      </c>
      <c r="L28" s="3">
        <v>3</v>
      </c>
      <c r="M28" s="3">
        <v>7</v>
      </c>
      <c r="N28" s="3">
        <v>1</v>
      </c>
      <c r="O28" s="3">
        <v>0</v>
      </c>
      <c r="P28" s="3">
        <v>6</v>
      </c>
      <c r="Q28" s="3">
        <v>0</v>
      </c>
      <c r="R28" s="3">
        <v>36</v>
      </c>
      <c r="S28" s="3">
        <v>21</v>
      </c>
      <c r="T28" s="3">
        <v>42</v>
      </c>
      <c r="U28" s="3">
        <v>3</v>
      </c>
      <c r="V28" s="3">
        <v>0</v>
      </c>
      <c r="W28" s="3">
        <v>65</v>
      </c>
      <c r="X28" s="3">
        <v>93</v>
      </c>
      <c r="Y28" s="3">
        <v>42</v>
      </c>
      <c r="Z28" s="3">
        <v>0</v>
      </c>
      <c r="AA28" s="3">
        <v>0</v>
      </c>
      <c r="AB28" s="3">
        <v>0</v>
      </c>
      <c r="AC28" s="3">
        <v>4</v>
      </c>
      <c r="AD28" s="3">
        <v>60</v>
      </c>
    </row>
    <row r="29" spans="1:30" ht="15" outlineLevel="2">
      <c r="A29" s="6">
        <v>184</v>
      </c>
      <c r="B29" s="4" t="s">
        <v>8</v>
      </c>
      <c r="C29" s="24">
        <v>471</v>
      </c>
      <c r="D29" s="24">
        <v>398</v>
      </c>
      <c r="E29" s="24">
        <v>23</v>
      </c>
      <c r="F29" s="24">
        <v>6</v>
      </c>
      <c r="G29" s="24">
        <v>29</v>
      </c>
      <c r="H29" s="24">
        <v>369</v>
      </c>
      <c r="I29" s="3">
        <v>47</v>
      </c>
      <c r="J29" s="3">
        <v>0</v>
      </c>
      <c r="K29" s="3">
        <v>3</v>
      </c>
      <c r="L29" s="3">
        <v>4</v>
      </c>
      <c r="M29" s="3">
        <v>3</v>
      </c>
      <c r="N29" s="3">
        <v>0</v>
      </c>
      <c r="O29" s="3">
        <v>0</v>
      </c>
      <c r="P29" s="3">
        <v>4</v>
      </c>
      <c r="Q29" s="3">
        <v>0</v>
      </c>
      <c r="R29" s="3">
        <v>23</v>
      </c>
      <c r="S29" s="3">
        <v>18</v>
      </c>
      <c r="T29" s="3">
        <v>51</v>
      </c>
      <c r="U29" s="3">
        <v>0</v>
      </c>
      <c r="V29" s="3">
        <v>0</v>
      </c>
      <c r="W29" s="3">
        <v>68</v>
      </c>
      <c r="X29" s="3">
        <v>88</v>
      </c>
      <c r="Y29" s="3">
        <v>42</v>
      </c>
      <c r="Z29" s="3">
        <v>1</v>
      </c>
      <c r="AA29" s="3">
        <v>0</v>
      </c>
      <c r="AB29" s="3">
        <v>0</v>
      </c>
      <c r="AC29" s="3">
        <v>3</v>
      </c>
      <c r="AD29" s="3">
        <v>78</v>
      </c>
    </row>
    <row r="30" spans="1:30" ht="15" outlineLevel="1">
      <c r="A30" s="6"/>
      <c r="B30" s="8" t="s">
        <v>36</v>
      </c>
      <c r="C30" s="25">
        <v>2507</v>
      </c>
      <c r="D30" s="25">
        <v>2061</v>
      </c>
      <c r="E30" s="25">
        <v>116</v>
      </c>
      <c r="F30" s="25">
        <v>29</v>
      </c>
      <c r="G30" s="25">
        <v>145</v>
      </c>
      <c r="H30" s="25">
        <v>1916</v>
      </c>
      <c r="I30" s="3">
        <f aca="true" t="shared" si="3" ref="I30:AD30">SUBTOTAL(9,I25:I29)</f>
        <v>276</v>
      </c>
      <c r="J30" s="3">
        <f t="shared" si="3"/>
        <v>1</v>
      </c>
      <c r="K30" s="3">
        <f t="shared" si="3"/>
        <v>15</v>
      </c>
      <c r="L30" s="3">
        <f t="shared" si="3"/>
        <v>29</v>
      </c>
      <c r="M30" s="3">
        <f t="shared" si="3"/>
        <v>44</v>
      </c>
      <c r="N30" s="3">
        <f t="shared" si="3"/>
        <v>2</v>
      </c>
      <c r="O30" s="3">
        <f t="shared" si="3"/>
        <v>2</v>
      </c>
      <c r="P30" s="3">
        <f t="shared" si="3"/>
        <v>25</v>
      </c>
      <c r="Q30" s="3">
        <f t="shared" si="3"/>
        <v>6</v>
      </c>
      <c r="R30" s="3">
        <f t="shared" si="3"/>
        <v>217</v>
      </c>
      <c r="S30" s="3">
        <f t="shared" si="3"/>
        <v>99</v>
      </c>
      <c r="T30" s="3">
        <f t="shared" si="3"/>
        <v>245</v>
      </c>
      <c r="U30" s="3">
        <f t="shared" si="3"/>
        <v>7</v>
      </c>
      <c r="V30" s="3">
        <f t="shared" si="3"/>
        <v>3</v>
      </c>
      <c r="W30" s="3">
        <f t="shared" si="3"/>
        <v>352</v>
      </c>
      <c r="X30" s="3">
        <f t="shared" si="3"/>
        <v>463</v>
      </c>
      <c r="Y30" s="3">
        <f t="shared" si="3"/>
        <v>230</v>
      </c>
      <c r="Z30" s="3">
        <f t="shared" si="3"/>
        <v>1</v>
      </c>
      <c r="AA30" s="3">
        <f t="shared" si="3"/>
        <v>1</v>
      </c>
      <c r="AB30" s="3">
        <f t="shared" si="3"/>
        <v>5</v>
      </c>
      <c r="AC30" s="3">
        <f t="shared" si="3"/>
        <v>14</v>
      </c>
      <c r="AD30" s="3">
        <f t="shared" si="3"/>
        <v>344</v>
      </c>
    </row>
    <row r="31" spans="1:30" ht="15" outlineLevel="2">
      <c r="A31" s="4" t="s">
        <v>9</v>
      </c>
      <c r="B31" s="27" t="s">
        <v>10</v>
      </c>
      <c r="C31" s="25">
        <v>8584</v>
      </c>
      <c r="D31" s="25">
        <v>6783</v>
      </c>
      <c r="E31" s="25">
        <v>338</v>
      </c>
      <c r="F31" s="25">
        <v>65</v>
      </c>
      <c r="G31" s="25">
        <v>403</v>
      </c>
      <c r="H31" s="25">
        <v>6380</v>
      </c>
      <c r="I31" s="3">
        <v>291</v>
      </c>
      <c r="J31" s="3">
        <v>229</v>
      </c>
      <c r="K31" s="3">
        <v>168</v>
      </c>
      <c r="L31" s="3">
        <v>423</v>
      </c>
      <c r="M31" s="3">
        <v>104</v>
      </c>
      <c r="N31" s="3">
        <v>172</v>
      </c>
      <c r="O31" s="3">
        <v>150</v>
      </c>
      <c r="P31" s="3">
        <v>27</v>
      </c>
      <c r="Q31" s="3">
        <v>186</v>
      </c>
      <c r="R31" s="3">
        <v>244</v>
      </c>
      <c r="S31" s="3">
        <v>115</v>
      </c>
      <c r="T31" s="3">
        <v>274</v>
      </c>
      <c r="U31" s="3">
        <v>351</v>
      </c>
      <c r="V31" s="3">
        <v>128</v>
      </c>
      <c r="W31" s="3">
        <v>386</v>
      </c>
      <c r="X31" s="3">
        <v>472</v>
      </c>
      <c r="Y31" s="3">
        <v>242</v>
      </c>
      <c r="Z31" s="3">
        <v>188</v>
      </c>
      <c r="AA31" s="3">
        <v>239</v>
      </c>
      <c r="AB31" s="3">
        <v>42</v>
      </c>
      <c r="AC31" s="3">
        <v>88</v>
      </c>
      <c r="AD31" s="3">
        <v>365</v>
      </c>
    </row>
  </sheetData>
  <mergeCells count="23">
    <mergeCell ref="AD7:AD8"/>
    <mergeCell ref="AC7:AC8"/>
    <mergeCell ref="Z7:Z8"/>
    <mergeCell ref="AA7:AA8"/>
    <mergeCell ref="AB7:AB8"/>
    <mergeCell ref="V7:V8"/>
    <mergeCell ref="W7:W8"/>
    <mergeCell ref="X7:X8"/>
    <mergeCell ref="Y7:Y8"/>
    <mergeCell ref="R7:R8"/>
    <mergeCell ref="S7:S8"/>
    <mergeCell ref="T7:T8"/>
    <mergeCell ref="U7:U8"/>
    <mergeCell ref="A3:AD3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/>
  <pageMargins left="0.75" right="0.75" top="1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B31" sqref="B31"/>
    </sheetView>
  </sheetViews>
  <sheetFormatPr defaultColWidth="9.00390625" defaultRowHeight="12.75" outlineLevelRow="2"/>
  <cols>
    <col min="1" max="1" width="4.75390625" style="0" customWidth="1"/>
    <col min="2" max="2" width="29.625" style="0" customWidth="1"/>
    <col min="3" max="3" width="12.00390625" style="0" customWidth="1"/>
    <col min="4" max="4" width="12.87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4.625" style="0" customWidth="1"/>
    <col min="9" max="28" width="7.375" style="0" customWidth="1"/>
  </cols>
  <sheetData>
    <row r="1" ht="15">
      <c r="A1" s="1" t="s">
        <v>0</v>
      </c>
    </row>
    <row r="3" ht="17.25">
      <c r="A3" s="2" t="s">
        <v>114</v>
      </c>
    </row>
    <row r="4" ht="17.25">
      <c r="A4" s="2"/>
    </row>
    <row r="5" spans="1:9" ht="17.25">
      <c r="A5" s="2"/>
      <c r="I5" s="2" t="s">
        <v>1</v>
      </c>
    </row>
    <row r="7" spans="9:28" ht="137.25" customHeight="1">
      <c r="I7" s="16" t="s">
        <v>37</v>
      </c>
      <c r="J7" s="16" t="s">
        <v>38</v>
      </c>
      <c r="K7" s="16" t="s">
        <v>39</v>
      </c>
      <c r="L7" s="16" t="s">
        <v>40</v>
      </c>
      <c r="M7" s="16" t="s">
        <v>41</v>
      </c>
      <c r="N7" s="16" t="s">
        <v>42</v>
      </c>
      <c r="O7" s="16" t="s">
        <v>43</v>
      </c>
      <c r="P7" s="16" t="s">
        <v>44</v>
      </c>
      <c r="Q7" s="16" t="s">
        <v>45</v>
      </c>
      <c r="R7" s="16" t="s">
        <v>46</v>
      </c>
      <c r="S7" s="16" t="s">
        <v>47</v>
      </c>
      <c r="T7" s="16" t="s">
        <v>48</v>
      </c>
      <c r="U7" s="16" t="s">
        <v>49</v>
      </c>
      <c r="V7" s="16" t="s">
        <v>50</v>
      </c>
      <c r="W7" s="16" t="s">
        <v>51</v>
      </c>
      <c r="X7" s="16" t="s">
        <v>52</v>
      </c>
      <c r="Y7" s="16" t="s">
        <v>53</v>
      </c>
      <c r="Z7" s="16" t="s">
        <v>54</v>
      </c>
      <c r="AA7" s="16" t="s">
        <v>55</v>
      </c>
      <c r="AB7" s="16" t="s">
        <v>56</v>
      </c>
    </row>
    <row r="8" spans="1:28" ht="24.75" customHeight="1">
      <c r="A8" s="28" t="s">
        <v>3</v>
      </c>
      <c r="B8" s="30" t="s">
        <v>4</v>
      </c>
      <c r="C8" s="26" t="s">
        <v>108</v>
      </c>
      <c r="D8" s="26" t="s">
        <v>109</v>
      </c>
      <c r="E8" s="26" t="s">
        <v>110</v>
      </c>
      <c r="F8" s="26" t="s">
        <v>111</v>
      </c>
      <c r="G8" s="26" t="s">
        <v>112</v>
      </c>
      <c r="H8" s="26" t="s">
        <v>113</v>
      </c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5" outlineLevel="2">
      <c r="A9" s="4">
        <v>167</v>
      </c>
      <c r="B9" s="4" t="s">
        <v>5</v>
      </c>
      <c r="C9" s="24">
        <v>440</v>
      </c>
      <c r="D9" s="24">
        <v>364</v>
      </c>
      <c r="E9" s="24">
        <v>8</v>
      </c>
      <c r="F9" s="24">
        <v>0</v>
      </c>
      <c r="G9" s="24">
        <v>8</v>
      </c>
      <c r="H9" s="24">
        <v>356</v>
      </c>
      <c r="I9" s="5">
        <v>44</v>
      </c>
      <c r="J9" s="5">
        <v>41</v>
      </c>
      <c r="K9" s="5">
        <v>22</v>
      </c>
      <c r="L9" s="5">
        <v>8</v>
      </c>
      <c r="M9" s="5">
        <v>1</v>
      </c>
      <c r="N9" s="5">
        <v>44</v>
      </c>
      <c r="O9" s="5">
        <v>73</v>
      </c>
      <c r="P9" s="5">
        <v>8</v>
      </c>
      <c r="Q9" s="5">
        <v>3</v>
      </c>
      <c r="R9" s="5">
        <v>12</v>
      </c>
      <c r="S9" s="5">
        <v>20</v>
      </c>
      <c r="T9" s="5">
        <v>25</v>
      </c>
      <c r="U9" s="5">
        <v>1</v>
      </c>
      <c r="V9" s="5">
        <v>24</v>
      </c>
      <c r="W9" s="5">
        <v>38</v>
      </c>
      <c r="X9" s="5">
        <v>0</v>
      </c>
      <c r="Y9" s="5">
        <v>17</v>
      </c>
      <c r="Z9" s="5">
        <v>11</v>
      </c>
      <c r="AA9" s="5">
        <v>26</v>
      </c>
      <c r="AB9" s="5">
        <v>1</v>
      </c>
    </row>
    <row r="10" spans="1:28" ht="15" outlineLevel="2">
      <c r="A10" s="4">
        <v>168</v>
      </c>
      <c r="B10" s="4" t="s">
        <v>5</v>
      </c>
      <c r="C10" s="24">
        <v>468</v>
      </c>
      <c r="D10" s="24">
        <v>392</v>
      </c>
      <c r="E10" s="24">
        <v>12</v>
      </c>
      <c r="F10" s="24">
        <v>1</v>
      </c>
      <c r="G10" s="24">
        <v>13</v>
      </c>
      <c r="H10" s="24">
        <v>379</v>
      </c>
      <c r="I10" s="3">
        <v>67</v>
      </c>
      <c r="J10" s="3">
        <v>30</v>
      </c>
      <c r="K10" s="3">
        <v>27</v>
      </c>
      <c r="L10" s="3">
        <v>22</v>
      </c>
      <c r="M10" s="3">
        <v>0</v>
      </c>
      <c r="N10" s="3">
        <v>36</v>
      </c>
      <c r="O10" s="3">
        <v>75</v>
      </c>
      <c r="P10" s="3">
        <v>9</v>
      </c>
      <c r="Q10" s="3">
        <v>3</v>
      </c>
      <c r="R10" s="3">
        <v>8</v>
      </c>
      <c r="S10" s="3">
        <v>37</v>
      </c>
      <c r="T10" s="3">
        <v>22</v>
      </c>
      <c r="U10" s="3">
        <v>0</v>
      </c>
      <c r="V10" s="3">
        <v>26</v>
      </c>
      <c r="W10" s="3">
        <v>37</v>
      </c>
      <c r="X10" s="3">
        <v>1</v>
      </c>
      <c r="Y10" s="3">
        <v>27</v>
      </c>
      <c r="Z10" s="3">
        <v>2</v>
      </c>
      <c r="AA10" s="3">
        <v>5</v>
      </c>
      <c r="AB10" s="3">
        <v>0</v>
      </c>
    </row>
    <row r="11" spans="1:28" ht="15" outlineLevel="2">
      <c r="A11" s="4">
        <v>169</v>
      </c>
      <c r="B11" s="4" t="s">
        <v>5</v>
      </c>
      <c r="C11" s="24">
        <v>453</v>
      </c>
      <c r="D11" s="24">
        <v>368</v>
      </c>
      <c r="E11" s="24">
        <v>12</v>
      </c>
      <c r="F11" s="24">
        <v>2</v>
      </c>
      <c r="G11" s="24">
        <v>14</v>
      </c>
      <c r="H11" s="24">
        <v>354</v>
      </c>
      <c r="I11" s="3">
        <v>45</v>
      </c>
      <c r="J11" s="3">
        <v>22</v>
      </c>
      <c r="K11" s="3">
        <v>39</v>
      </c>
      <c r="L11" s="3">
        <v>23</v>
      </c>
      <c r="M11" s="3">
        <v>0</v>
      </c>
      <c r="N11" s="3">
        <v>33</v>
      </c>
      <c r="O11" s="3">
        <v>50</v>
      </c>
      <c r="P11" s="3">
        <v>2</v>
      </c>
      <c r="Q11" s="3">
        <v>2</v>
      </c>
      <c r="R11" s="3">
        <v>16</v>
      </c>
      <c r="S11" s="3">
        <v>18</v>
      </c>
      <c r="T11" s="3">
        <v>51</v>
      </c>
      <c r="U11" s="3">
        <v>0</v>
      </c>
      <c r="V11" s="3">
        <v>21</v>
      </c>
      <c r="W11" s="3">
        <v>30</v>
      </c>
      <c r="X11" s="3">
        <v>1</v>
      </c>
      <c r="Y11" s="3">
        <v>13</v>
      </c>
      <c r="Z11" s="3">
        <v>5</v>
      </c>
      <c r="AA11" s="3">
        <v>6</v>
      </c>
      <c r="AB11" s="3">
        <v>0</v>
      </c>
    </row>
    <row r="12" spans="1:28" ht="15" outlineLevel="2">
      <c r="A12" s="4">
        <v>170</v>
      </c>
      <c r="B12" s="4" t="s">
        <v>5</v>
      </c>
      <c r="C12" s="24">
        <v>446</v>
      </c>
      <c r="D12" s="24">
        <v>355</v>
      </c>
      <c r="E12" s="24">
        <v>18</v>
      </c>
      <c r="F12" s="24">
        <v>3</v>
      </c>
      <c r="G12" s="24">
        <v>21</v>
      </c>
      <c r="H12" s="24">
        <v>334</v>
      </c>
      <c r="I12" s="3">
        <v>35</v>
      </c>
      <c r="J12" s="3">
        <v>23</v>
      </c>
      <c r="K12" s="3">
        <v>31</v>
      </c>
      <c r="L12" s="3">
        <v>6</v>
      </c>
      <c r="M12" s="3">
        <v>3</v>
      </c>
      <c r="N12" s="3">
        <v>39</v>
      </c>
      <c r="O12" s="3">
        <v>55</v>
      </c>
      <c r="P12" s="3">
        <v>6</v>
      </c>
      <c r="Q12" s="3">
        <v>4</v>
      </c>
      <c r="R12" s="3">
        <v>19</v>
      </c>
      <c r="S12" s="3">
        <v>24</v>
      </c>
      <c r="T12" s="3">
        <v>18</v>
      </c>
      <c r="U12" s="3">
        <v>1</v>
      </c>
      <c r="V12" s="3">
        <v>22</v>
      </c>
      <c r="W12" s="3">
        <v>50</v>
      </c>
      <c r="X12" s="3">
        <v>2</v>
      </c>
      <c r="Y12" s="3">
        <v>8</v>
      </c>
      <c r="Z12" s="3">
        <v>12</v>
      </c>
      <c r="AA12" s="3">
        <v>9</v>
      </c>
      <c r="AB12" s="3">
        <v>2</v>
      </c>
    </row>
    <row r="13" spans="1:28" ht="15" outlineLevel="2">
      <c r="A13" s="4">
        <v>171</v>
      </c>
      <c r="B13" s="4" t="s">
        <v>5</v>
      </c>
      <c r="C13" s="24">
        <v>437</v>
      </c>
      <c r="D13" s="24">
        <v>332</v>
      </c>
      <c r="E13" s="24">
        <v>7</v>
      </c>
      <c r="F13" s="24">
        <v>0</v>
      </c>
      <c r="G13" s="24">
        <v>7</v>
      </c>
      <c r="H13" s="24">
        <v>325</v>
      </c>
      <c r="I13" s="3">
        <v>48</v>
      </c>
      <c r="J13" s="3">
        <v>30</v>
      </c>
      <c r="K13" s="3">
        <v>22</v>
      </c>
      <c r="L13" s="3">
        <v>22</v>
      </c>
      <c r="M13" s="3">
        <v>0</v>
      </c>
      <c r="N13" s="3">
        <v>28</v>
      </c>
      <c r="O13" s="3">
        <v>36</v>
      </c>
      <c r="P13" s="3">
        <v>4</v>
      </c>
      <c r="Q13" s="3">
        <v>2</v>
      </c>
      <c r="R13" s="3">
        <v>11</v>
      </c>
      <c r="S13" s="3">
        <v>28</v>
      </c>
      <c r="T13" s="3">
        <v>25</v>
      </c>
      <c r="U13" s="3">
        <v>2</v>
      </c>
      <c r="V13" s="3">
        <v>33</v>
      </c>
      <c r="W13" s="3">
        <v>29</v>
      </c>
      <c r="X13" s="3">
        <v>0</v>
      </c>
      <c r="Y13" s="3">
        <v>14</v>
      </c>
      <c r="Z13" s="3">
        <v>1</v>
      </c>
      <c r="AA13" s="3">
        <v>6</v>
      </c>
      <c r="AB13" s="3">
        <v>0</v>
      </c>
    </row>
    <row r="14" spans="1:28" ht="15" outlineLevel="2">
      <c r="A14" s="4">
        <v>172</v>
      </c>
      <c r="B14" s="4" t="s">
        <v>5</v>
      </c>
      <c r="C14" s="24">
        <v>473</v>
      </c>
      <c r="D14" s="24">
        <v>373</v>
      </c>
      <c r="E14" s="24">
        <v>26</v>
      </c>
      <c r="F14" s="24">
        <v>0</v>
      </c>
      <c r="G14" s="24">
        <v>26</v>
      </c>
      <c r="H14" s="24">
        <v>347</v>
      </c>
      <c r="I14" s="3">
        <v>29</v>
      </c>
      <c r="J14" s="3">
        <v>43</v>
      </c>
      <c r="K14" s="3">
        <v>30</v>
      </c>
      <c r="L14" s="3">
        <v>22</v>
      </c>
      <c r="M14" s="3">
        <v>2</v>
      </c>
      <c r="N14" s="3">
        <v>39</v>
      </c>
      <c r="O14" s="3">
        <v>39</v>
      </c>
      <c r="P14" s="3">
        <v>1</v>
      </c>
      <c r="Q14" s="3">
        <v>8</v>
      </c>
      <c r="R14" s="3">
        <v>6</v>
      </c>
      <c r="S14" s="3">
        <v>15</v>
      </c>
      <c r="T14" s="3">
        <v>14</v>
      </c>
      <c r="U14" s="3">
        <v>1</v>
      </c>
      <c r="V14" s="3">
        <v>22</v>
      </c>
      <c r="W14" s="3">
        <v>40</v>
      </c>
      <c r="X14" s="3">
        <v>0</v>
      </c>
      <c r="Y14" s="3">
        <v>13</v>
      </c>
      <c r="Z14" s="3">
        <v>6</v>
      </c>
      <c r="AA14" s="3">
        <v>8</v>
      </c>
      <c r="AB14" s="3">
        <v>0</v>
      </c>
    </row>
    <row r="15" spans="1:28" ht="15" outlineLevel="1">
      <c r="A15" s="4"/>
      <c r="B15" s="7" t="s">
        <v>33</v>
      </c>
      <c r="C15" s="25">
        <v>2717</v>
      </c>
      <c r="D15" s="25">
        <v>2184</v>
      </c>
      <c r="E15" s="25">
        <v>83</v>
      </c>
      <c r="F15" s="25">
        <v>6</v>
      </c>
      <c r="G15" s="25">
        <v>89</v>
      </c>
      <c r="H15" s="25">
        <v>2095</v>
      </c>
      <c r="I15" s="3">
        <f aca="true" t="shared" si="0" ref="I15:AB15">SUBTOTAL(9,I9:I14)</f>
        <v>268</v>
      </c>
      <c r="J15" s="3">
        <f t="shared" si="0"/>
        <v>189</v>
      </c>
      <c r="K15" s="3">
        <f t="shared" si="0"/>
        <v>171</v>
      </c>
      <c r="L15" s="3">
        <f t="shared" si="0"/>
        <v>103</v>
      </c>
      <c r="M15" s="3">
        <f t="shared" si="0"/>
        <v>6</v>
      </c>
      <c r="N15" s="3">
        <f t="shared" si="0"/>
        <v>219</v>
      </c>
      <c r="O15" s="3">
        <f t="shared" si="0"/>
        <v>328</v>
      </c>
      <c r="P15" s="3">
        <f t="shared" si="0"/>
        <v>30</v>
      </c>
      <c r="Q15" s="3">
        <f t="shared" si="0"/>
        <v>22</v>
      </c>
      <c r="R15" s="3">
        <f t="shared" si="0"/>
        <v>72</v>
      </c>
      <c r="S15" s="3">
        <f t="shared" si="0"/>
        <v>142</v>
      </c>
      <c r="T15" s="3">
        <f t="shared" si="0"/>
        <v>155</v>
      </c>
      <c r="U15" s="3">
        <f t="shared" si="0"/>
        <v>5</v>
      </c>
      <c r="V15" s="3">
        <f t="shared" si="0"/>
        <v>148</v>
      </c>
      <c r="W15" s="3">
        <f t="shared" si="0"/>
        <v>224</v>
      </c>
      <c r="X15" s="3">
        <f t="shared" si="0"/>
        <v>4</v>
      </c>
      <c r="Y15" s="3">
        <f t="shared" si="0"/>
        <v>92</v>
      </c>
      <c r="Z15" s="3">
        <f t="shared" si="0"/>
        <v>37</v>
      </c>
      <c r="AA15" s="3">
        <f t="shared" si="0"/>
        <v>60</v>
      </c>
      <c r="AB15" s="3">
        <f t="shared" si="0"/>
        <v>3</v>
      </c>
    </row>
    <row r="16" spans="1:28" ht="15" outlineLevel="2">
      <c r="A16" s="4">
        <v>173</v>
      </c>
      <c r="B16" s="4" t="s">
        <v>6</v>
      </c>
      <c r="C16" s="24">
        <v>490</v>
      </c>
      <c r="D16" s="24">
        <v>372</v>
      </c>
      <c r="E16" s="24">
        <v>21</v>
      </c>
      <c r="F16" s="24">
        <v>4</v>
      </c>
      <c r="G16" s="24">
        <v>25</v>
      </c>
      <c r="H16" s="24">
        <v>347</v>
      </c>
      <c r="I16" s="3">
        <v>3</v>
      </c>
      <c r="J16" s="3">
        <v>0</v>
      </c>
      <c r="K16" s="3">
        <v>0</v>
      </c>
      <c r="L16" s="3">
        <v>3</v>
      </c>
      <c r="M16" s="3">
        <v>14</v>
      </c>
      <c r="N16" s="3">
        <v>6</v>
      </c>
      <c r="O16" s="3">
        <v>3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4</v>
      </c>
      <c r="AB16" s="3">
        <v>12</v>
      </c>
    </row>
    <row r="17" spans="1:28" ht="15" outlineLevel="2">
      <c r="A17" s="4">
        <v>174</v>
      </c>
      <c r="B17" s="4" t="s">
        <v>6</v>
      </c>
      <c r="C17" s="24">
        <v>497</v>
      </c>
      <c r="D17" s="24">
        <v>354</v>
      </c>
      <c r="E17" s="24">
        <v>25</v>
      </c>
      <c r="F17" s="24">
        <v>6</v>
      </c>
      <c r="G17" s="24">
        <v>31</v>
      </c>
      <c r="H17" s="24">
        <v>323</v>
      </c>
      <c r="I17" s="3">
        <v>2</v>
      </c>
      <c r="J17" s="3">
        <v>0</v>
      </c>
      <c r="K17" s="3">
        <v>1</v>
      </c>
      <c r="L17" s="3">
        <v>8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1</v>
      </c>
      <c r="Z17" s="3">
        <v>2</v>
      </c>
      <c r="AA17" s="3">
        <v>0</v>
      </c>
      <c r="AB17" s="3">
        <v>3</v>
      </c>
    </row>
    <row r="18" spans="1:28" ht="15" outlineLevel="2">
      <c r="A18" s="4">
        <v>175</v>
      </c>
      <c r="B18" s="4" t="s">
        <v>6</v>
      </c>
      <c r="C18" s="24">
        <v>495</v>
      </c>
      <c r="D18" s="24">
        <v>360</v>
      </c>
      <c r="E18" s="24">
        <v>30</v>
      </c>
      <c r="F18" s="24">
        <v>3</v>
      </c>
      <c r="G18" s="24">
        <v>33</v>
      </c>
      <c r="H18" s="24">
        <v>327</v>
      </c>
      <c r="I18" s="3">
        <v>5</v>
      </c>
      <c r="J18" s="3">
        <v>0</v>
      </c>
      <c r="K18" s="3">
        <v>2</v>
      </c>
      <c r="L18" s="3">
        <v>2</v>
      </c>
      <c r="M18" s="3">
        <v>15</v>
      </c>
      <c r="N18" s="3">
        <v>1</v>
      </c>
      <c r="O18" s="3">
        <v>3</v>
      </c>
      <c r="P18" s="3">
        <v>2</v>
      </c>
      <c r="Q18" s="3">
        <v>0</v>
      </c>
      <c r="R18" s="3">
        <v>0</v>
      </c>
      <c r="S18" s="3">
        <v>0</v>
      </c>
      <c r="T18" s="3">
        <v>0</v>
      </c>
      <c r="U18" s="3">
        <v>2</v>
      </c>
      <c r="V18" s="3">
        <v>0</v>
      </c>
      <c r="W18" s="3">
        <v>0</v>
      </c>
      <c r="X18" s="3">
        <v>0</v>
      </c>
      <c r="Y18" s="3">
        <v>5</v>
      </c>
      <c r="Z18" s="3">
        <v>2</v>
      </c>
      <c r="AA18" s="3">
        <v>0</v>
      </c>
      <c r="AB18" s="3">
        <v>4</v>
      </c>
    </row>
    <row r="19" spans="1:28" ht="15" outlineLevel="2">
      <c r="A19" s="4">
        <v>176</v>
      </c>
      <c r="B19" s="4" t="s">
        <v>6</v>
      </c>
      <c r="C19" s="24">
        <v>486</v>
      </c>
      <c r="D19" s="24">
        <v>333</v>
      </c>
      <c r="E19" s="24">
        <v>16</v>
      </c>
      <c r="F19" s="24">
        <v>4</v>
      </c>
      <c r="G19" s="24">
        <v>20</v>
      </c>
      <c r="H19" s="24">
        <v>313</v>
      </c>
      <c r="I19" s="3">
        <v>0</v>
      </c>
      <c r="J19" s="3">
        <v>3</v>
      </c>
      <c r="K19" s="3">
        <v>3</v>
      </c>
      <c r="L19" s="3">
        <v>4</v>
      </c>
      <c r="M19" s="3">
        <v>6</v>
      </c>
      <c r="N19" s="3">
        <v>4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2</v>
      </c>
      <c r="AA19" s="3">
        <v>0</v>
      </c>
      <c r="AB19" s="3">
        <v>0</v>
      </c>
    </row>
    <row r="20" spans="1:28" ht="15" outlineLevel="2">
      <c r="A20" s="4">
        <v>177</v>
      </c>
      <c r="B20" s="4" t="s">
        <v>6</v>
      </c>
      <c r="C20" s="24">
        <v>499</v>
      </c>
      <c r="D20" s="24">
        <v>362</v>
      </c>
      <c r="E20" s="24">
        <v>21</v>
      </c>
      <c r="F20" s="24">
        <v>8</v>
      </c>
      <c r="G20" s="24">
        <v>29</v>
      </c>
      <c r="H20" s="24">
        <v>333</v>
      </c>
      <c r="I20" s="3">
        <v>8</v>
      </c>
      <c r="J20" s="3">
        <v>3</v>
      </c>
      <c r="K20" s="3">
        <v>2</v>
      </c>
      <c r="L20" s="3">
        <v>1</v>
      </c>
      <c r="M20" s="3">
        <v>20</v>
      </c>
      <c r="N20" s="3">
        <v>3</v>
      </c>
      <c r="O20" s="3">
        <v>1</v>
      </c>
      <c r="P20" s="3">
        <v>0</v>
      </c>
      <c r="Q20" s="3">
        <v>0</v>
      </c>
      <c r="R20" s="3">
        <v>1</v>
      </c>
      <c r="S20" s="3">
        <v>1</v>
      </c>
      <c r="T20" s="3">
        <v>0</v>
      </c>
      <c r="U20" s="3">
        <v>1</v>
      </c>
      <c r="V20" s="3">
        <v>2</v>
      </c>
      <c r="W20" s="3">
        <v>0</v>
      </c>
      <c r="X20" s="3">
        <v>0</v>
      </c>
      <c r="Y20" s="3">
        <v>3</v>
      </c>
      <c r="Z20" s="3">
        <v>1</v>
      </c>
      <c r="AA20" s="3">
        <v>0</v>
      </c>
      <c r="AB20" s="3">
        <v>6</v>
      </c>
    </row>
    <row r="21" spans="1:28" ht="15" outlineLevel="1">
      <c r="A21" s="4"/>
      <c r="B21" s="8" t="s">
        <v>34</v>
      </c>
      <c r="C21" s="25">
        <v>2467</v>
      </c>
      <c r="D21" s="25">
        <v>1781</v>
      </c>
      <c r="E21" s="25">
        <v>113</v>
      </c>
      <c r="F21" s="25">
        <v>25</v>
      </c>
      <c r="G21" s="25">
        <v>138</v>
      </c>
      <c r="H21" s="25">
        <v>1643</v>
      </c>
      <c r="I21" s="3">
        <f aca="true" t="shared" si="1" ref="I21:AB21">SUBTOTAL(9,I16:I20)</f>
        <v>18</v>
      </c>
      <c r="J21" s="3">
        <f t="shared" si="1"/>
        <v>6</v>
      </c>
      <c r="K21" s="3">
        <f t="shared" si="1"/>
        <v>8</v>
      </c>
      <c r="L21" s="3">
        <f t="shared" si="1"/>
        <v>18</v>
      </c>
      <c r="M21" s="3">
        <f t="shared" si="1"/>
        <v>55</v>
      </c>
      <c r="N21" s="3">
        <f t="shared" si="1"/>
        <v>14</v>
      </c>
      <c r="O21" s="3">
        <f t="shared" si="1"/>
        <v>7</v>
      </c>
      <c r="P21" s="3">
        <f t="shared" si="1"/>
        <v>2</v>
      </c>
      <c r="Q21" s="3">
        <f t="shared" si="1"/>
        <v>0</v>
      </c>
      <c r="R21" s="3">
        <f t="shared" si="1"/>
        <v>1</v>
      </c>
      <c r="S21" s="3">
        <f t="shared" si="1"/>
        <v>1</v>
      </c>
      <c r="T21" s="3">
        <f t="shared" si="1"/>
        <v>2</v>
      </c>
      <c r="U21" s="3">
        <f t="shared" si="1"/>
        <v>4</v>
      </c>
      <c r="V21" s="3">
        <f t="shared" si="1"/>
        <v>2</v>
      </c>
      <c r="W21" s="3">
        <f t="shared" si="1"/>
        <v>0</v>
      </c>
      <c r="X21" s="3">
        <f t="shared" si="1"/>
        <v>0</v>
      </c>
      <c r="Y21" s="3">
        <f t="shared" si="1"/>
        <v>9</v>
      </c>
      <c r="Z21" s="3">
        <f t="shared" si="1"/>
        <v>7</v>
      </c>
      <c r="AA21" s="3">
        <f t="shared" si="1"/>
        <v>4</v>
      </c>
      <c r="AB21" s="3">
        <f t="shared" si="1"/>
        <v>25</v>
      </c>
    </row>
    <row r="22" spans="1:28" ht="15" outlineLevel="2">
      <c r="A22" s="4">
        <v>178</v>
      </c>
      <c r="B22" s="4" t="s">
        <v>7</v>
      </c>
      <c r="C22" s="24">
        <v>447</v>
      </c>
      <c r="D22" s="24">
        <v>379</v>
      </c>
      <c r="E22" s="24">
        <v>11</v>
      </c>
      <c r="F22" s="24">
        <v>2</v>
      </c>
      <c r="G22" s="24">
        <v>13</v>
      </c>
      <c r="H22" s="24">
        <v>366</v>
      </c>
      <c r="I22" s="3">
        <v>10</v>
      </c>
      <c r="J22" s="3">
        <v>1</v>
      </c>
      <c r="K22" s="3">
        <v>2</v>
      </c>
      <c r="L22" s="3">
        <v>1</v>
      </c>
      <c r="M22" s="3">
        <v>1</v>
      </c>
      <c r="N22" s="3">
        <v>7</v>
      </c>
      <c r="O22" s="3">
        <v>5</v>
      </c>
      <c r="P22" s="3">
        <v>5</v>
      </c>
      <c r="Q22" s="3">
        <v>84</v>
      </c>
      <c r="R22" s="3">
        <v>0</v>
      </c>
      <c r="S22" s="3">
        <v>1</v>
      </c>
      <c r="T22" s="3">
        <v>4</v>
      </c>
      <c r="U22" s="3">
        <v>0</v>
      </c>
      <c r="V22" s="3">
        <v>0</v>
      </c>
      <c r="W22" s="3">
        <v>0</v>
      </c>
      <c r="X22" s="3">
        <v>73</v>
      </c>
      <c r="Y22" s="3">
        <v>15</v>
      </c>
      <c r="Z22" s="3">
        <v>56</v>
      </c>
      <c r="AA22" s="3">
        <v>0</v>
      </c>
      <c r="AB22" s="3">
        <v>0</v>
      </c>
    </row>
    <row r="23" spans="1:28" ht="15" outlineLevel="2">
      <c r="A23" s="4">
        <v>179</v>
      </c>
      <c r="B23" s="4" t="s">
        <v>7</v>
      </c>
      <c r="C23" s="24">
        <v>446</v>
      </c>
      <c r="D23" s="24">
        <v>378</v>
      </c>
      <c r="E23" s="24">
        <v>15</v>
      </c>
      <c r="F23" s="24">
        <v>3</v>
      </c>
      <c r="G23" s="24">
        <v>18</v>
      </c>
      <c r="H23" s="24">
        <v>360</v>
      </c>
      <c r="I23" s="3">
        <v>1</v>
      </c>
      <c r="J23" s="3">
        <v>0</v>
      </c>
      <c r="K23" s="3">
        <v>0</v>
      </c>
      <c r="L23" s="3">
        <v>3</v>
      </c>
      <c r="M23" s="3">
        <v>3</v>
      </c>
      <c r="N23" s="3">
        <v>13</v>
      </c>
      <c r="O23" s="3">
        <v>2</v>
      </c>
      <c r="P23" s="3">
        <v>3</v>
      </c>
      <c r="Q23" s="3">
        <v>87</v>
      </c>
      <c r="R23" s="3">
        <v>0</v>
      </c>
      <c r="S23" s="3">
        <v>1</v>
      </c>
      <c r="T23" s="3">
        <v>9</v>
      </c>
      <c r="U23" s="3">
        <v>0</v>
      </c>
      <c r="V23" s="3">
        <v>0</v>
      </c>
      <c r="W23" s="3">
        <v>9</v>
      </c>
      <c r="X23" s="3">
        <v>41</v>
      </c>
      <c r="Y23" s="3">
        <v>6</v>
      </c>
      <c r="Z23" s="3">
        <v>47</v>
      </c>
      <c r="AA23" s="3">
        <v>0</v>
      </c>
      <c r="AB23" s="3">
        <v>0</v>
      </c>
    </row>
    <row r="24" spans="1:28" ht="15" outlineLevel="1">
      <c r="A24" s="4"/>
      <c r="B24" s="8" t="s">
        <v>35</v>
      </c>
      <c r="C24" s="25">
        <v>893</v>
      </c>
      <c r="D24" s="25">
        <v>757</v>
      </c>
      <c r="E24" s="25">
        <v>26</v>
      </c>
      <c r="F24" s="25">
        <v>5</v>
      </c>
      <c r="G24" s="25">
        <v>31</v>
      </c>
      <c r="H24" s="25">
        <v>726</v>
      </c>
      <c r="I24" s="3">
        <f aca="true" t="shared" si="2" ref="I24:AB24">SUBTOTAL(9,I22:I23)</f>
        <v>11</v>
      </c>
      <c r="J24" s="3">
        <f t="shared" si="2"/>
        <v>1</v>
      </c>
      <c r="K24" s="3">
        <f t="shared" si="2"/>
        <v>2</v>
      </c>
      <c r="L24" s="3">
        <f t="shared" si="2"/>
        <v>4</v>
      </c>
      <c r="M24" s="3">
        <f t="shared" si="2"/>
        <v>4</v>
      </c>
      <c r="N24" s="3">
        <f t="shared" si="2"/>
        <v>20</v>
      </c>
      <c r="O24" s="3">
        <f t="shared" si="2"/>
        <v>7</v>
      </c>
      <c r="P24" s="3">
        <f t="shared" si="2"/>
        <v>8</v>
      </c>
      <c r="Q24" s="3">
        <f t="shared" si="2"/>
        <v>171</v>
      </c>
      <c r="R24" s="3">
        <f t="shared" si="2"/>
        <v>0</v>
      </c>
      <c r="S24" s="3">
        <f t="shared" si="2"/>
        <v>2</v>
      </c>
      <c r="T24" s="3">
        <f t="shared" si="2"/>
        <v>13</v>
      </c>
      <c r="U24" s="3">
        <f t="shared" si="2"/>
        <v>0</v>
      </c>
      <c r="V24" s="3">
        <f t="shared" si="2"/>
        <v>0</v>
      </c>
      <c r="W24" s="3">
        <f t="shared" si="2"/>
        <v>9</v>
      </c>
      <c r="X24" s="3">
        <f t="shared" si="2"/>
        <v>114</v>
      </c>
      <c r="Y24" s="3">
        <f t="shared" si="2"/>
        <v>21</v>
      </c>
      <c r="Z24" s="3">
        <f t="shared" si="2"/>
        <v>103</v>
      </c>
      <c r="AA24" s="3">
        <f t="shared" si="2"/>
        <v>0</v>
      </c>
      <c r="AB24" s="3">
        <f t="shared" si="2"/>
        <v>0</v>
      </c>
    </row>
    <row r="25" spans="1:28" ht="15" outlineLevel="2">
      <c r="A25" s="4">
        <v>180</v>
      </c>
      <c r="B25" s="4" t="s">
        <v>8</v>
      </c>
      <c r="C25" s="24">
        <v>498</v>
      </c>
      <c r="D25" s="24">
        <v>407</v>
      </c>
      <c r="E25" s="24">
        <v>29</v>
      </c>
      <c r="F25" s="24">
        <v>5</v>
      </c>
      <c r="G25" s="24">
        <v>34</v>
      </c>
      <c r="H25" s="24">
        <v>373</v>
      </c>
      <c r="I25" s="3">
        <v>16</v>
      </c>
      <c r="J25" s="3">
        <v>3</v>
      </c>
      <c r="K25" s="3">
        <v>1</v>
      </c>
      <c r="L25" s="3">
        <v>1</v>
      </c>
      <c r="M25" s="3">
        <v>0</v>
      </c>
      <c r="N25" s="3">
        <v>8</v>
      </c>
      <c r="O25" s="3">
        <v>5</v>
      </c>
      <c r="P25" s="3">
        <v>35</v>
      </c>
      <c r="Q25" s="3">
        <v>0</v>
      </c>
      <c r="R25" s="3">
        <v>2</v>
      </c>
      <c r="S25" s="3">
        <v>2</v>
      </c>
      <c r="T25" s="3">
        <v>0</v>
      </c>
      <c r="U25" s="3">
        <v>1</v>
      </c>
      <c r="V25" s="3">
        <v>1</v>
      </c>
      <c r="W25" s="3">
        <v>7</v>
      </c>
      <c r="X25" s="3">
        <v>0</v>
      </c>
      <c r="Y25" s="3">
        <v>2</v>
      </c>
      <c r="Z25" s="3">
        <v>1</v>
      </c>
      <c r="AA25" s="3">
        <v>0</v>
      </c>
      <c r="AB25" s="3">
        <v>0</v>
      </c>
    </row>
    <row r="26" spans="1:28" ht="15" outlineLevel="2">
      <c r="A26" s="4">
        <v>181</v>
      </c>
      <c r="B26" s="4" t="s">
        <v>8</v>
      </c>
      <c r="C26" s="24">
        <v>533</v>
      </c>
      <c r="D26" s="24">
        <v>445</v>
      </c>
      <c r="E26" s="24">
        <v>13</v>
      </c>
      <c r="F26" s="24">
        <v>6</v>
      </c>
      <c r="G26" s="24">
        <v>19</v>
      </c>
      <c r="H26" s="24">
        <v>426</v>
      </c>
      <c r="I26" s="3">
        <v>7</v>
      </c>
      <c r="J26" s="3">
        <v>1</v>
      </c>
      <c r="K26" s="3">
        <v>2</v>
      </c>
      <c r="L26" s="3">
        <v>0</v>
      </c>
      <c r="M26" s="3">
        <v>0</v>
      </c>
      <c r="N26" s="3">
        <v>6</v>
      </c>
      <c r="O26" s="3">
        <v>2</v>
      </c>
      <c r="P26" s="3">
        <v>15</v>
      </c>
      <c r="Q26" s="3">
        <v>0</v>
      </c>
      <c r="R26" s="3">
        <v>1</v>
      </c>
      <c r="S26" s="3">
        <v>1</v>
      </c>
      <c r="T26" s="3">
        <v>1</v>
      </c>
      <c r="U26" s="3">
        <v>3</v>
      </c>
      <c r="V26" s="3">
        <v>0</v>
      </c>
      <c r="W26" s="3">
        <v>2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</row>
    <row r="27" spans="1:28" ht="15" outlineLevel="2">
      <c r="A27" s="4">
        <v>182</v>
      </c>
      <c r="B27" s="4" t="s">
        <v>8</v>
      </c>
      <c r="C27" s="24">
        <v>502</v>
      </c>
      <c r="D27" s="24">
        <v>408</v>
      </c>
      <c r="E27" s="24">
        <v>33</v>
      </c>
      <c r="F27" s="24">
        <v>7</v>
      </c>
      <c r="G27" s="24">
        <v>40</v>
      </c>
      <c r="H27" s="24">
        <v>368</v>
      </c>
      <c r="I27" s="3">
        <v>7</v>
      </c>
      <c r="J27" s="3">
        <v>4</v>
      </c>
      <c r="K27" s="3">
        <v>3</v>
      </c>
      <c r="L27" s="3">
        <v>1</v>
      </c>
      <c r="M27" s="3">
        <v>1</v>
      </c>
      <c r="N27" s="3">
        <v>8</v>
      </c>
      <c r="O27" s="3">
        <v>2</v>
      </c>
      <c r="P27" s="3">
        <v>30</v>
      </c>
      <c r="Q27" s="3">
        <v>0</v>
      </c>
      <c r="R27" s="3">
        <v>1</v>
      </c>
      <c r="S27" s="3">
        <v>2</v>
      </c>
      <c r="T27" s="3">
        <v>0</v>
      </c>
      <c r="U27" s="3">
        <v>4</v>
      </c>
      <c r="V27" s="3">
        <v>3</v>
      </c>
      <c r="W27" s="3">
        <v>3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1:28" ht="15" outlineLevel="2">
      <c r="A28" s="4">
        <v>183</v>
      </c>
      <c r="B28" s="4" t="s">
        <v>8</v>
      </c>
      <c r="C28" s="24">
        <v>503</v>
      </c>
      <c r="D28" s="24">
        <v>403</v>
      </c>
      <c r="E28" s="24">
        <v>18</v>
      </c>
      <c r="F28" s="24">
        <v>5</v>
      </c>
      <c r="G28" s="24">
        <v>23</v>
      </c>
      <c r="H28" s="24">
        <v>380</v>
      </c>
      <c r="I28" s="3">
        <v>20</v>
      </c>
      <c r="J28" s="3">
        <v>1</v>
      </c>
      <c r="K28" s="3">
        <v>7</v>
      </c>
      <c r="L28" s="3">
        <v>2</v>
      </c>
      <c r="M28" s="3">
        <v>2</v>
      </c>
      <c r="N28" s="3">
        <v>13</v>
      </c>
      <c r="O28" s="3">
        <v>3</v>
      </c>
      <c r="P28" s="3">
        <v>35</v>
      </c>
      <c r="Q28" s="3">
        <v>0</v>
      </c>
      <c r="R28" s="3">
        <v>4</v>
      </c>
      <c r="S28" s="3">
        <v>1</v>
      </c>
      <c r="T28" s="3">
        <v>3</v>
      </c>
      <c r="U28" s="3">
        <v>2</v>
      </c>
      <c r="V28" s="3">
        <v>1</v>
      </c>
      <c r="W28" s="3">
        <v>2</v>
      </c>
      <c r="X28" s="3">
        <v>0</v>
      </c>
      <c r="Y28" s="3">
        <v>0</v>
      </c>
      <c r="Z28" s="3">
        <v>4</v>
      </c>
      <c r="AA28" s="3">
        <v>0</v>
      </c>
      <c r="AB28" s="3">
        <v>0</v>
      </c>
    </row>
    <row r="29" spans="1:28" ht="15" outlineLevel="2">
      <c r="A29" s="4">
        <v>184</v>
      </c>
      <c r="B29" s="4" t="s">
        <v>8</v>
      </c>
      <c r="C29" s="24">
        <v>471</v>
      </c>
      <c r="D29" s="24">
        <v>398</v>
      </c>
      <c r="E29" s="24">
        <v>23</v>
      </c>
      <c r="F29" s="24">
        <v>6</v>
      </c>
      <c r="G29" s="24">
        <v>29</v>
      </c>
      <c r="H29" s="24">
        <v>369</v>
      </c>
      <c r="I29" s="3">
        <v>10</v>
      </c>
      <c r="J29" s="3">
        <v>0</v>
      </c>
      <c r="K29" s="3">
        <v>5</v>
      </c>
      <c r="L29" s="3">
        <v>3</v>
      </c>
      <c r="M29" s="3">
        <v>1</v>
      </c>
      <c r="N29" s="3">
        <v>11</v>
      </c>
      <c r="O29" s="3">
        <v>5</v>
      </c>
      <c r="P29" s="3">
        <v>24</v>
      </c>
      <c r="Q29" s="3">
        <v>0</v>
      </c>
      <c r="R29" s="3">
        <v>0</v>
      </c>
      <c r="S29" s="3">
        <v>1</v>
      </c>
      <c r="T29" s="3">
        <v>2</v>
      </c>
      <c r="U29" s="3">
        <v>1</v>
      </c>
      <c r="V29" s="3">
        <v>1</v>
      </c>
      <c r="W29" s="3">
        <v>2</v>
      </c>
      <c r="X29" s="3">
        <v>0</v>
      </c>
      <c r="Y29" s="3">
        <v>1</v>
      </c>
      <c r="Z29" s="3">
        <v>3</v>
      </c>
      <c r="AA29" s="3">
        <v>0</v>
      </c>
      <c r="AB29" s="3">
        <v>0</v>
      </c>
    </row>
    <row r="30" spans="1:28" ht="15" outlineLevel="1">
      <c r="A30" s="4"/>
      <c r="B30" s="8" t="s">
        <v>36</v>
      </c>
      <c r="C30" s="25">
        <v>2507</v>
      </c>
      <c r="D30" s="25">
        <v>2061</v>
      </c>
      <c r="E30" s="25">
        <v>116</v>
      </c>
      <c r="F30" s="25">
        <v>29</v>
      </c>
      <c r="G30" s="25">
        <v>145</v>
      </c>
      <c r="H30" s="25">
        <v>1916</v>
      </c>
      <c r="I30" s="3">
        <f aca="true" t="shared" si="3" ref="I30:AB30">SUBTOTAL(9,I25:I29)</f>
        <v>60</v>
      </c>
      <c r="J30" s="3">
        <f t="shared" si="3"/>
        <v>9</v>
      </c>
      <c r="K30" s="3">
        <f t="shared" si="3"/>
        <v>18</v>
      </c>
      <c r="L30" s="3">
        <f t="shared" si="3"/>
        <v>7</v>
      </c>
      <c r="M30" s="3">
        <f t="shared" si="3"/>
        <v>4</v>
      </c>
      <c r="N30" s="3">
        <f t="shared" si="3"/>
        <v>46</v>
      </c>
      <c r="O30" s="3">
        <f t="shared" si="3"/>
        <v>17</v>
      </c>
      <c r="P30" s="3">
        <f t="shared" si="3"/>
        <v>139</v>
      </c>
      <c r="Q30" s="3">
        <f t="shared" si="3"/>
        <v>0</v>
      </c>
      <c r="R30" s="3">
        <f t="shared" si="3"/>
        <v>8</v>
      </c>
      <c r="S30" s="3">
        <f t="shared" si="3"/>
        <v>7</v>
      </c>
      <c r="T30" s="3">
        <f t="shared" si="3"/>
        <v>6</v>
      </c>
      <c r="U30" s="3">
        <f t="shared" si="3"/>
        <v>11</v>
      </c>
      <c r="V30" s="3">
        <f t="shared" si="3"/>
        <v>6</v>
      </c>
      <c r="W30" s="3">
        <f t="shared" si="3"/>
        <v>16</v>
      </c>
      <c r="X30" s="3">
        <f t="shared" si="3"/>
        <v>0</v>
      </c>
      <c r="Y30" s="3">
        <f t="shared" si="3"/>
        <v>3</v>
      </c>
      <c r="Z30" s="3">
        <f t="shared" si="3"/>
        <v>8</v>
      </c>
      <c r="AA30" s="3">
        <f t="shared" si="3"/>
        <v>0</v>
      </c>
      <c r="AB30" s="3">
        <f t="shared" si="3"/>
        <v>0</v>
      </c>
    </row>
    <row r="31" spans="1:28" ht="15" outlineLevel="2">
      <c r="A31" s="4" t="s">
        <v>9</v>
      </c>
      <c r="B31" s="27" t="s">
        <v>10</v>
      </c>
      <c r="C31" s="25">
        <v>8584</v>
      </c>
      <c r="D31" s="25">
        <v>6783</v>
      </c>
      <c r="E31" s="25">
        <v>338</v>
      </c>
      <c r="F31" s="25">
        <v>65</v>
      </c>
      <c r="G31" s="25">
        <v>403</v>
      </c>
      <c r="H31" s="25">
        <v>6380</v>
      </c>
      <c r="I31" s="3">
        <v>357</v>
      </c>
      <c r="J31" s="3">
        <v>205</v>
      </c>
      <c r="K31" s="3">
        <v>199</v>
      </c>
      <c r="L31" s="3">
        <v>132</v>
      </c>
      <c r="M31" s="3">
        <v>69</v>
      </c>
      <c r="N31" s="3">
        <v>299</v>
      </c>
      <c r="O31" s="3">
        <v>359</v>
      </c>
      <c r="P31" s="3">
        <v>179</v>
      </c>
      <c r="Q31" s="3">
        <v>193</v>
      </c>
      <c r="R31" s="3">
        <v>81</v>
      </c>
      <c r="S31" s="3">
        <v>152</v>
      </c>
      <c r="T31" s="3">
        <v>176</v>
      </c>
      <c r="U31" s="3">
        <v>20</v>
      </c>
      <c r="V31" s="3">
        <v>156</v>
      </c>
      <c r="W31" s="3">
        <v>249</v>
      </c>
      <c r="X31" s="3">
        <v>118</v>
      </c>
      <c r="Y31" s="3">
        <v>125</v>
      </c>
      <c r="Z31" s="3">
        <v>155</v>
      </c>
      <c r="AA31" s="3">
        <v>64</v>
      </c>
      <c r="AB31" s="3">
        <v>28</v>
      </c>
    </row>
  </sheetData>
  <mergeCells count="20"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</mergeCells>
  <printOptions/>
  <pageMargins left="0.75" right="0.75" top="1" bottom="1" header="0.5" footer="0.5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1">
      <selection activeCell="A8" sqref="A8:B8"/>
    </sheetView>
  </sheetViews>
  <sheetFormatPr defaultColWidth="9.00390625" defaultRowHeight="12.75" outlineLevelRow="2"/>
  <cols>
    <col min="1" max="1" width="5.25390625" style="0" customWidth="1"/>
    <col min="2" max="2" width="29.375" style="0" customWidth="1"/>
    <col min="3" max="3" width="12.25390625" style="0" customWidth="1"/>
    <col min="4" max="4" width="13.0039062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375" style="0" customWidth="1"/>
    <col min="9" max="25" width="7.375" style="0" customWidth="1"/>
  </cols>
  <sheetData>
    <row r="1" ht="15">
      <c r="A1" s="1" t="s">
        <v>0</v>
      </c>
    </row>
    <row r="3" ht="17.25">
      <c r="A3" s="2" t="s">
        <v>115</v>
      </c>
    </row>
    <row r="4" ht="17.25">
      <c r="A4" s="2"/>
    </row>
    <row r="5" spans="1:9" ht="17.25">
      <c r="A5" s="2"/>
      <c r="I5" s="2" t="s">
        <v>1</v>
      </c>
    </row>
    <row r="6" ht="17.25">
      <c r="A6" s="2"/>
    </row>
    <row r="7" spans="9:25" ht="195" customHeight="1"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16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</row>
    <row r="8" spans="1:25" ht="27.75" customHeight="1">
      <c r="A8" s="28" t="s">
        <v>3</v>
      </c>
      <c r="B8" s="29" t="s">
        <v>4</v>
      </c>
      <c r="C8" s="26" t="s">
        <v>108</v>
      </c>
      <c r="D8" s="26" t="s">
        <v>109</v>
      </c>
      <c r="E8" s="26" t="s">
        <v>110</v>
      </c>
      <c r="F8" s="26" t="s">
        <v>111</v>
      </c>
      <c r="G8" s="26" t="s">
        <v>112</v>
      </c>
      <c r="H8" s="26" t="s">
        <v>113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8.75" customHeight="1" outlineLevel="2">
      <c r="A9" s="4">
        <v>167</v>
      </c>
      <c r="B9" s="4" t="s">
        <v>5</v>
      </c>
      <c r="C9" s="24">
        <v>440</v>
      </c>
      <c r="D9" s="24">
        <v>364</v>
      </c>
      <c r="E9" s="24">
        <v>8</v>
      </c>
      <c r="F9" s="24">
        <v>0</v>
      </c>
      <c r="G9" s="24">
        <v>8</v>
      </c>
      <c r="H9" s="24">
        <v>356</v>
      </c>
      <c r="I9" s="5">
        <v>3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2</v>
      </c>
      <c r="P9" s="5">
        <v>39</v>
      </c>
      <c r="Q9" s="5">
        <v>1</v>
      </c>
      <c r="R9" s="5">
        <v>0</v>
      </c>
      <c r="S9" s="5">
        <v>2</v>
      </c>
      <c r="T9" s="5">
        <v>18</v>
      </c>
      <c r="U9" s="5">
        <v>0</v>
      </c>
      <c r="V9" s="5">
        <v>0</v>
      </c>
      <c r="W9" s="5">
        <v>18</v>
      </c>
      <c r="X9" s="5">
        <v>0</v>
      </c>
      <c r="Y9" s="5">
        <v>0</v>
      </c>
    </row>
    <row r="10" spans="1:25" ht="18.75" customHeight="1" outlineLevel="2">
      <c r="A10" s="4">
        <v>168</v>
      </c>
      <c r="B10" s="4" t="s">
        <v>5</v>
      </c>
      <c r="C10" s="24">
        <v>468</v>
      </c>
      <c r="D10" s="24">
        <v>392</v>
      </c>
      <c r="E10" s="24">
        <v>12</v>
      </c>
      <c r="F10" s="24">
        <v>1</v>
      </c>
      <c r="G10" s="24">
        <v>13</v>
      </c>
      <c r="H10" s="24">
        <v>379</v>
      </c>
      <c r="I10" s="3">
        <v>0</v>
      </c>
      <c r="J10" s="3">
        <v>0</v>
      </c>
      <c r="K10" s="3">
        <v>0</v>
      </c>
      <c r="L10" s="3">
        <v>1</v>
      </c>
      <c r="M10" s="3">
        <v>2</v>
      </c>
      <c r="N10" s="3">
        <v>1</v>
      </c>
      <c r="O10" s="3">
        <v>0</v>
      </c>
      <c r="P10" s="3">
        <v>17</v>
      </c>
      <c r="Q10" s="3">
        <v>1</v>
      </c>
      <c r="R10" s="3">
        <v>0</v>
      </c>
      <c r="S10" s="3">
        <v>1</v>
      </c>
      <c r="T10" s="3">
        <v>0</v>
      </c>
      <c r="U10" s="3">
        <v>1</v>
      </c>
      <c r="V10" s="3">
        <v>0</v>
      </c>
      <c r="W10" s="3">
        <v>11</v>
      </c>
      <c r="X10" s="3">
        <v>0</v>
      </c>
      <c r="Y10" s="3">
        <v>0</v>
      </c>
    </row>
    <row r="11" spans="1:25" ht="14.25" customHeight="1" outlineLevel="2">
      <c r="A11" s="4">
        <v>169</v>
      </c>
      <c r="B11" s="4" t="s">
        <v>5</v>
      </c>
      <c r="C11" s="24">
        <v>453</v>
      </c>
      <c r="D11" s="24">
        <v>368</v>
      </c>
      <c r="E11" s="24">
        <v>12</v>
      </c>
      <c r="F11" s="24">
        <v>2</v>
      </c>
      <c r="G11" s="24">
        <v>14</v>
      </c>
      <c r="H11" s="24">
        <v>354</v>
      </c>
      <c r="I11" s="3">
        <v>0</v>
      </c>
      <c r="J11" s="3">
        <v>0</v>
      </c>
      <c r="K11" s="3">
        <v>0</v>
      </c>
      <c r="L11" s="3">
        <v>0</v>
      </c>
      <c r="M11" s="3">
        <v>6</v>
      </c>
      <c r="N11" s="3">
        <v>1</v>
      </c>
      <c r="O11" s="3">
        <v>2</v>
      </c>
      <c r="P11" s="3">
        <v>17</v>
      </c>
      <c r="Q11" s="3">
        <v>0</v>
      </c>
      <c r="R11" s="3">
        <v>0</v>
      </c>
      <c r="S11" s="3">
        <v>3</v>
      </c>
      <c r="T11" s="3">
        <v>3</v>
      </c>
      <c r="U11" s="3">
        <v>1</v>
      </c>
      <c r="V11" s="3">
        <v>0</v>
      </c>
      <c r="W11" s="3">
        <v>14</v>
      </c>
      <c r="X11" s="3">
        <v>0</v>
      </c>
      <c r="Y11" s="3">
        <v>1</v>
      </c>
    </row>
    <row r="12" spans="1:25" ht="16.5" customHeight="1" outlineLevel="2">
      <c r="A12" s="4">
        <v>170</v>
      </c>
      <c r="B12" s="4" t="s">
        <v>5</v>
      </c>
      <c r="C12" s="24">
        <v>446</v>
      </c>
      <c r="D12" s="24">
        <v>355</v>
      </c>
      <c r="E12" s="24">
        <v>18</v>
      </c>
      <c r="F12" s="24">
        <v>3</v>
      </c>
      <c r="G12" s="24">
        <v>21</v>
      </c>
      <c r="H12" s="24">
        <v>334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33</v>
      </c>
      <c r="Q12" s="3">
        <v>1</v>
      </c>
      <c r="R12" s="3">
        <v>0</v>
      </c>
      <c r="S12" s="3">
        <v>5</v>
      </c>
      <c r="T12" s="3">
        <v>4</v>
      </c>
      <c r="U12" s="3">
        <v>0</v>
      </c>
      <c r="V12" s="3">
        <v>1</v>
      </c>
      <c r="W12" s="3">
        <v>12</v>
      </c>
      <c r="X12" s="3">
        <v>1</v>
      </c>
      <c r="Y12" s="3">
        <v>0</v>
      </c>
    </row>
    <row r="13" spans="1:25" ht="17.25" customHeight="1" outlineLevel="2">
      <c r="A13" s="4">
        <v>171</v>
      </c>
      <c r="B13" s="4" t="s">
        <v>5</v>
      </c>
      <c r="C13" s="24">
        <v>437</v>
      </c>
      <c r="D13" s="24">
        <v>332</v>
      </c>
      <c r="E13" s="24">
        <v>7</v>
      </c>
      <c r="F13" s="24">
        <v>0</v>
      </c>
      <c r="G13" s="24">
        <v>7</v>
      </c>
      <c r="H13" s="24">
        <v>325</v>
      </c>
      <c r="I13" s="3">
        <v>0</v>
      </c>
      <c r="J13" s="3">
        <v>0</v>
      </c>
      <c r="K13" s="3">
        <v>0</v>
      </c>
      <c r="L13" s="3">
        <v>2</v>
      </c>
      <c r="M13" s="3">
        <v>2</v>
      </c>
      <c r="N13" s="3">
        <v>0</v>
      </c>
      <c r="O13" s="3">
        <v>0</v>
      </c>
      <c r="P13" s="3">
        <v>25</v>
      </c>
      <c r="Q13" s="3">
        <v>0</v>
      </c>
      <c r="R13" s="3">
        <v>2</v>
      </c>
      <c r="S13" s="3">
        <v>1</v>
      </c>
      <c r="T13" s="3">
        <v>11</v>
      </c>
      <c r="U13" s="3">
        <v>6</v>
      </c>
      <c r="V13" s="3">
        <v>1</v>
      </c>
      <c r="W13" s="3">
        <v>12</v>
      </c>
      <c r="X13" s="3">
        <v>0</v>
      </c>
      <c r="Y13" s="3">
        <v>0</v>
      </c>
    </row>
    <row r="14" spans="1:25" ht="19.5" customHeight="1" outlineLevel="2">
      <c r="A14" s="4">
        <v>172</v>
      </c>
      <c r="B14" s="4" t="s">
        <v>5</v>
      </c>
      <c r="C14" s="24">
        <v>473</v>
      </c>
      <c r="D14" s="24">
        <v>373</v>
      </c>
      <c r="E14" s="24">
        <v>26</v>
      </c>
      <c r="F14" s="24">
        <v>0</v>
      </c>
      <c r="G14" s="24">
        <v>26</v>
      </c>
      <c r="H14" s="24">
        <v>347</v>
      </c>
      <c r="I14" s="3">
        <v>0</v>
      </c>
      <c r="J14" s="3">
        <v>1</v>
      </c>
      <c r="K14" s="3">
        <v>0</v>
      </c>
      <c r="L14" s="3">
        <v>0</v>
      </c>
      <c r="M14" s="3">
        <v>2</v>
      </c>
      <c r="N14" s="3">
        <v>0</v>
      </c>
      <c r="O14" s="3">
        <v>1</v>
      </c>
      <c r="P14" s="3">
        <v>18</v>
      </c>
      <c r="Q14" s="3">
        <v>0</v>
      </c>
      <c r="R14" s="3">
        <v>1</v>
      </c>
      <c r="S14" s="3">
        <v>0</v>
      </c>
      <c r="T14" s="3">
        <v>12</v>
      </c>
      <c r="U14" s="3">
        <v>2</v>
      </c>
      <c r="V14" s="3">
        <v>1</v>
      </c>
      <c r="W14" s="3">
        <v>12</v>
      </c>
      <c r="X14" s="3">
        <v>0</v>
      </c>
      <c r="Y14" s="3">
        <v>0</v>
      </c>
    </row>
    <row r="15" spans="1:25" ht="16.5" customHeight="1" outlineLevel="1">
      <c r="A15" s="4"/>
      <c r="B15" s="7" t="s">
        <v>33</v>
      </c>
      <c r="C15" s="25">
        <v>2717</v>
      </c>
      <c r="D15" s="25">
        <v>2184</v>
      </c>
      <c r="E15" s="25">
        <v>83</v>
      </c>
      <c r="F15" s="25">
        <v>6</v>
      </c>
      <c r="G15" s="25">
        <v>89</v>
      </c>
      <c r="H15" s="25">
        <v>2095</v>
      </c>
      <c r="I15" s="3">
        <f aca="true" t="shared" si="0" ref="I15:Y15">SUBTOTAL(9,I9:I14)</f>
        <v>4</v>
      </c>
      <c r="J15" s="3">
        <f t="shared" si="0"/>
        <v>1</v>
      </c>
      <c r="K15" s="3">
        <f t="shared" si="0"/>
        <v>0</v>
      </c>
      <c r="L15" s="3">
        <f t="shared" si="0"/>
        <v>3</v>
      </c>
      <c r="M15" s="3">
        <f t="shared" si="0"/>
        <v>13</v>
      </c>
      <c r="N15" s="3">
        <f t="shared" si="0"/>
        <v>2</v>
      </c>
      <c r="O15" s="3">
        <f t="shared" si="0"/>
        <v>5</v>
      </c>
      <c r="P15" s="3">
        <f t="shared" si="0"/>
        <v>149</v>
      </c>
      <c r="Q15" s="3">
        <f t="shared" si="0"/>
        <v>3</v>
      </c>
      <c r="R15" s="3">
        <f t="shared" si="0"/>
        <v>3</v>
      </c>
      <c r="S15" s="3">
        <f t="shared" si="0"/>
        <v>12</v>
      </c>
      <c r="T15" s="3">
        <f t="shared" si="0"/>
        <v>48</v>
      </c>
      <c r="U15" s="3">
        <f t="shared" si="0"/>
        <v>10</v>
      </c>
      <c r="V15" s="3">
        <f t="shared" si="0"/>
        <v>3</v>
      </c>
      <c r="W15" s="3">
        <f t="shared" si="0"/>
        <v>79</v>
      </c>
      <c r="X15" s="3">
        <f t="shared" si="0"/>
        <v>1</v>
      </c>
      <c r="Y15" s="3">
        <f t="shared" si="0"/>
        <v>1</v>
      </c>
    </row>
    <row r="16" spans="1:25" ht="15" customHeight="1" outlineLevel="2">
      <c r="A16" s="4">
        <v>173</v>
      </c>
      <c r="B16" s="4" t="s">
        <v>6</v>
      </c>
      <c r="C16" s="24">
        <v>490</v>
      </c>
      <c r="D16" s="24">
        <v>372</v>
      </c>
      <c r="E16" s="24">
        <v>21</v>
      </c>
      <c r="F16" s="24">
        <v>4</v>
      </c>
      <c r="G16" s="24">
        <v>25</v>
      </c>
      <c r="H16" s="24">
        <v>347</v>
      </c>
      <c r="I16" s="3">
        <v>33</v>
      </c>
      <c r="J16" s="3">
        <v>2</v>
      </c>
      <c r="K16" s="3">
        <v>1</v>
      </c>
      <c r="L16" s="3">
        <v>0</v>
      </c>
      <c r="M16" s="3">
        <v>1</v>
      </c>
      <c r="N16" s="3">
        <v>3</v>
      </c>
      <c r="O16" s="3">
        <v>29</v>
      </c>
      <c r="P16" s="3">
        <v>3</v>
      </c>
      <c r="Q16" s="3">
        <v>4</v>
      </c>
      <c r="R16" s="3">
        <v>1</v>
      </c>
      <c r="S16" s="3">
        <v>6</v>
      </c>
      <c r="T16" s="3">
        <v>3</v>
      </c>
      <c r="U16" s="3">
        <v>0</v>
      </c>
      <c r="V16" s="3">
        <v>16</v>
      </c>
      <c r="W16" s="3">
        <v>1</v>
      </c>
      <c r="X16" s="3">
        <v>0</v>
      </c>
      <c r="Y16" s="3">
        <v>18</v>
      </c>
    </row>
    <row r="17" spans="1:25" ht="19.5" customHeight="1" outlineLevel="2">
      <c r="A17" s="4">
        <v>174</v>
      </c>
      <c r="B17" s="4" t="s">
        <v>6</v>
      </c>
      <c r="C17" s="24">
        <v>497</v>
      </c>
      <c r="D17" s="24">
        <v>354</v>
      </c>
      <c r="E17" s="24">
        <v>25</v>
      </c>
      <c r="F17" s="24">
        <v>6</v>
      </c>
      <c r="G17" s="24">
        <v>31</v>
      </c>
      <c r="H17" s="24">
        <v>323</v>
      </c>
      <c r="I17" s="3">
        <v>29</v>
      </c>
      <c r="J17" s="3">
        <v>4</v>
      </c>
      <c r="K17" s="3">
        <v>1</v>
      </c>
      <c r="L17" s="3">
        <v>0</v>
      </c>
      <c r="M17" s="3">
        <v>3</v>
      </c>
      <c r="N17" s="3">
        <v>5</v>
      </c>
      <c r="O17" s="3">
        <v>29</v>
      </c>
      <c r="P17" s="3">
        <v>13</v>
      </c>
      <c r="Q17" s="3">
        <v>5</v>
      </c>
      <c r="R17" s="3">
        <v>7</v>
      </c>
      <c r="S17" s="3">
        <v>4</v>
      </c>
      <c r="T17" s="3">
        <v>2</v>
      </c>
      <c r="U17" s="3">
        <v>0</v>
      </c>
      <c r="V17" s="3">
        <v>18</v>
      </c>
      <c r="W17" s="3">
        <v>2</v>
      </c>
      <c r="X17" s="3">
        <v>0</v>
      </c>
      <c r="Y17" s="3">
        <v>18</v>
      </c>
    </row>
    <row r="18" spans="1:25" ht="19.5" customHeight="1" outlineLevel="2">
      <c r="A18" s="4">
        <v>175</v>
      </c>
      <c r="B18" s="4" t="s">
        <v>6</v>
      </c>
      <c r="C18" s="24">
        <v>495</v>
      </c>
      <c r="D18" s="24">
        <v>360</v>
      </c>
      <c r="E18" s="24">
        <v>30</v>
      </c>
      <c r="F18" s="24">
        <v>3</v>
      </c>
      <c r="G18" s="24">
        <v>33</v>
      </c>
      <c r="H18" s="24">
        <v>327</v>
      </c>
      <c r="I18" s="3">
        <v>55</v>
      </c>
      <c r="J18" s="3">
        <v>7</v>
      </c>
      <c r="K18" s="3">
        <v>0</v>
      </c>
      <c r="L18" s="3">
        <v>4</v>
      </c>
      <c r="M18" s="3">
        <v>4</v>
      </c>
      <c r="N18" s="3">
        <v>0</v>
      </c>
      <c r="O18" s="3">
        <v>53</v>
      </c>
      <c r="P18" s="3">
        <v>11</v>
      </c>
      <c r="Q18" s="3">
        <v>2</v>
      </c>
      <c r="R18" s="3">
        <v>9</v>
      </c>
      <c r="S18" s="3">
        <v>3</v>
      </c>
      <c r="T18" s="3">
        <v>0</v>
      </c>
      <c r="U18" s="3">
        <v>0</v>
      </c>
      <c r="V18" s="3">
        <v>25</v>
      </c>
      <c r="W18" s="3">
        <v>1</v>
      </c>
      <c r="X18" s="3">
        <v>0</v>
      </c>
      <c r="Y18" s="3">
        <v>28</v>
      </c>
    </row>
    <row r="19" spans="1:25" ht="15" outlineLevel="2">
      <c r="A19" s="4">
        <v>176</v>
      </c>
      <c r="B19" s="4" t="s">
        <v>6</v>
      </c>
      <c r="C19" s="24">
        <v>486</v>
      </c>
      <c r="D19" s="24">
        <v>333</v>
      </c>
      <c r="E19" s="24">
        <v>16</v>
      </c>
      <c r="F19" s="24">
        <v>4</v>
      </c>
      <c r="G19" s="24">
        <v>20</v>
      </c>
      <c r="H19" s="24">
        <v>313</v>
      </c>
      <c r="I19" s="3">
        <v>33</v>
      </c>
      <c r="J19" s="3">
        <v>3</v>
      </c>
      <c r="K19" s="3">
        <v>0</v>
      </c>
      <c r="L19" s="3">
        <v>0</v>
      </c>
      <c r="M19" s="3">
        <v>1</v>
      </c>
      <c r="N19" s="3">
        <v>3</v>
      </c>
      <c r="O19" s="3">
        <v>12</v>
      </c>
      <c r="P19" s="3">
        <v>22</v>
      </c>
      <c r="Q19" s="3">
        <v>9</v>
      </c>
      <c r="R19" s="3">
        <v>13</v>
      </c>
      <c r="S19" s="3">
        <v>6</v>
      </c>
      <c r="T19" s="3">
        <v>0</v>
      </c>
      <c r="U19" s="3">
        <v>0</v>
      </c>
      <c r="V19" s="3">
        <v>34</v>
      </c>
      <c r="W19" s="3">
        <v>4</v>
      </c>
      <c r="X19" s="3">
        <v>0</v>
      </c>
      <c r="Y19" s="3">
        <v>13</v>
      </c>
    </row>
    <row r="20" spans="1:25" ht="15" outlineLevel="2">
      <c r="A20" s="4">
        <v>177</v>
      </c>
      <c r="B20" s="4" t="s">
        <v>6</v>
      </c>
      <c r="C20" s="24">
        <v>499</v>
      </c>
      <c r="D20" s="24">
        <v>362</v>
      </c>
      <c r="E20" s="24">
        <v>21</v>
      </c>
      <c r="F20" s="24">
        <v>8</v>
      </c>
      <c r="G20" s="24">
        <v>29</v>
      </c>
      <c r="H20" s="24">
        <v>333</v>
      </c>
      <c r="I20" s="3">
        <v>37</v>
      </c>
      <c r="J20" s="3">
        <v>1</v>
      </c>
      <c r="K20" s="3">
        <v>0</v>
      </c>
      <c r="L20" s="3">
        <v>2</v>
      </c>
      <c r="M20" s="3">
        <v>0</v>
      </c>
      <c r="N20" s="3">
        <v>4</v>
      </c>
      <c r="O20" s="3">
        <v>15</v>
      </c>
      <c r="P20" s="3">
        <v>4</v>
      </c>
      <c r="Q20" s="3">
        <v>2</v>
      </c>
      <c r="R20" s="3">
        <v>11</v>
      </c>
      <c r="S20" s="3">
        <v>7</v>
      </c>
      <c r="T20" s="3">
        <v>0</v>
      </c>
      <c r="U20" s="3">
        <v>0</v>
      </c>
      <c r="V20" s="3">
        <v>24</v>
      </c>
      <c r="W20" s="3">
        <v>2</v>
      </c>
      <c r="X20" s="3">
        <v>1</v>
      </c>
      <c r="Y20" s="3">
        <v>22</v>
      </c>
    </row>
    <row r="21" spans="1:25" ht="15" outlineLevel="1">
      <c r="A21" s="4"/>
      <c r="B21" s="8" t="s">
        <v>34</v>
      </c>
      <c r="C21" s="25">
        <v>2467</v>
      </c>
      <c r="D21" s="25">
        <v>1781</v>
      </c>
      <c r="E21" s="25">
        <v>113</v>
      </c>
      <c r="F21" s="25">
        <v>25</v>
      </c>
      <c r="G21" s="25">
        <v>138</v>
      </c>
      <c r="H21" s="25">
        <v>1643</v>
      </c>
      <c r="I21" s="3">
        <f aca="true" t="shared" si="1" ref="I21:Y21">SUBTOTAL(9,I16:I20)</f>
        <v>187</v>
      </c>
      <c r="J21" s="3">
        <f t="shared" si="1"/>
        <v>17</v>
      </c>
      <c r="K21" s="3">
        <f t="shared" si="1"/>
        <v>2</v>
      </c>
      <c r="L21" s="3">
        <f t="shared" si="1"/>
        <v>6</v>
      </c>
      <c r="M21" s="3">
        <f t="shared" si="1"/>
        <v>9</v>
      </c>
      <c r="N21" s="3">
        <f t="shared" si="1"/>
        <v>15</v>
      </c>
      <c r="O21" s="3">
        <f t="shared" si="1"/>
        <v>138</v>
      </c>
      <c r="P21" s="3">
        <f t="shared" si="1"/>
        <v>53</v>
      </c>
      <c r="Q21" s="3">
        <f t="shared" si="1"/>
        <v>22</v>
      </c>
      <c r="R21" s="3">
        <f t="shared" si="1"/>
        <v>41</v>
      </c>
      <c r="S21" s="3">
        <f t="shared" si="1"/>
        <v>26</v>
      </c>
      <c r="T21" s="3">
        <f t="shared" si="1"/>
        <v>5</v>
      </c>
      <c r="U21" s="3">
        <f t="shared" si="1"/>
        <v>0</v>
      </c>
      <c r="V21" s="3">
        <f t="shared" si="1"/>
        <v>117</v>
      </c>
      <c r="W21" s="3">
        <f t="shared" si="1"/>
        <v>10</v>
      </c>
      <c r="X21" s="3">
        <f t="shared" si="1"/>
        <v>1</v>
      </c>
      <c r="Y21" s="3">
        <f t="shared" si="1"/>
        <v>99</v>
      </c>
    </row>
    <row r="22" spans="1:25" ht="15" outlineLevel="2">
      <c r="A22" s="4">
        <v>178</v>
      </c>
      <c r="B22" s="4" t="s">
        <v>7</v>
      </c>
      <c r="C22" s="24">
        <v>447</v>
      </c>
      <c r="D22" s="24">
        <v>379</v>
      </c>
      <c r="E22" s="24">
        <v>11</v>
      </c>
      <c r="F22" s="24">
        <v>2</v>
      </c>
      <c r="G22" s="24">
        <v>13</v>
      </c>
      <c r="H22" s="24">
        <v>366</v>
      </c>
      <c r="I22" s="3">
        <v>1</v>
      </c>
      <c r="J22" s="3">
        <v>34</v>
      </c>
      <c r="K22" s="3">
        <v>34</v>
      </c>
      <c r="L22" s="3">
        <v>1</v>
      </c>
      <c r="M22" s="3">
        <v>1</v>
      </c>
      <c r="N22" s="3">
        <v>2</v>
      </c>
      <c r="O22" s="3">
        <v>2</v>
      </c>
      <c r="P22" s="3">
        <v>0</v>
      </c>
      <c r="Q22" s="3">
        <v>1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1</v>
      </c>
    </row>
    <row r="23" spans="1:25" ht="15" outlineLevel="2">
      <c r="A23" s="4">
        <v>179</v>
      </c>
      <c r="B23" s="4" t="s">
        <v>7</v>
      </c>
      <c r="C23" s="24">
        <v>446</v>
      </c>
      <c r="D23" s="24">
        <v>378</v>
      </c>
      <c r="E23" s="24">
        <v>15</v>
      </c>
      <c r="F23" s="24">
        <v>3</v>
      </c>
      <c r="G23" s="24">
        <v>18</v>
      </c>
      <c r="H23" s="24">
        <v>360</v>
      </c>
      <c r="I23" s="3">
        <v>0</v>
      </c>
      <c r="J23" s="3">
        <v>39</v>
      </c>
      <c r="K23" s="3">
        <v>26</v>
      </c>
      <c r="L23" s="3">
        <v>0</v>
      </c>
      <c r="M23" s="3">
        <v>1</v>
      </c>
      <c r="N23" s="3">
        <v>2</v>
      </c>
      <c r="O23" s="3">
        <v>5</v>
      </c>
      <c r="P23" s="3">
        <v>0</v>
      </c>
      <c r="Q23" s="3">
        <v>1</v>
      </c>
      <c r="R23" s="3">
        <v>0</v>
      </c>
      <c r="S23" s="3">
        <v>2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</row>
    <row r="24" spans="1:25" ht="15" outlineLevel="1">
      <c r="A24" s="4"/>
      <c r="B24" s="8" t="s">
        <v>35</v>
      </c>
      <c r="C24" s="25">
        <v>893</v>
      </c>
      <c r="D24" s="25">
        <v>757</v>
      </c>
      <c r="E24" s="25">
        <v>26</v>
      </c>
      <c r="F24" s="25">
        <v>5</v>
      </c>
      <c r="G24" s="25">
        <v>31</v>
      </c>
      <c r="H24" s="25">
        <v>726</v>
      </c>
      <c r="I24" s="3">
        <f aca="true" t="shared" si="2" ref="I24:Y24">SUBTOTAL(9,I22:I23)</f>
        <v>1</v>
      </c>
      <c r="J24" s="3">
        <f t="shared" si="2"/>
        <v>73</v>
      </c>
      <c r="K24" s="3">
        <f t="shared" si="2"/>
        <v>60</v>
      </c>
      <c r="L24" s="3">
        <f t="shared" si="2"/>
        <v>1</v>
      </c>
      <c r="M24" s="3">
        <f t="shared" si="2"/>
        <v>2</v>
      </c>
      <c r="N24" s="3">
        <f t="shared" si="2"/>
        <v>4</v>
      </c>
      <c r="O24" s="3">
        <f t="shared" si="2"/>
        <v>7</v>
      </c>
      <c r="P24" s="3">
        <f t="shared" si="2"/>
        <v>0</v>
      </c>
      <c r="Q24" s="3">
        <f t="shared" si="2"/>
        <v>2</v>
      </c>
      <c r="R24" s="3">
        <f t="shared" si="2"/>
        <v>0</v>
      </c>
      <c r="S24" s="3">
        <f t="shared" si="2"/>
        <v>2</v>
      </c>
      <c r="T24" s="3">
        <f t="shared" si="2"/>
        <v>2</v>
      </c>
      <c r="U24" s="3">
        <f t="shared" si="2"/>
        <v>1</v>
      </c>
      <c r="V24" s="3">
        <f t="shared" si="2"/>
        <v>0</v>
      </c>
      <c r="W24" s="3">
        <f t="shared" si="2"/>
        <v>0</v>
      </c>
      <c r="X24" s="3">
        <f t="shared" si="2"/>
        <v>0</v>
      </c>
      <c r="Y24" s="3">
        <f t="shared" si="2"/>
        <v>3</v>
      </c>
    </row>
    <row r="25" spans="1:25" ht="15" outlineLevel="2">
      <c r="A25" s="4">
        <v>180</v>
      </c>
      <c r="B25" s="4" t="s">
        <v>8</v>
      </c>
      <c r="C25" s="24">
        <v>498</v>
      </c>
      <c r="D25" s="24">
        <v>407</v>
      </c>
      <c r="E25" s="24">
        <v>29</v>
      </c>
      <c r="F25" s="24">
        <v>5</v>
      </c>
      <c r="G25" s="24">
        <v>34</v>
      </c>
      <c r="H25" s="24">
        <v>373</v>
      </c>
      <c r="I25" s="3">
        <v>0</v>
      </c>
      <c r="J25" s="3">
        <v>1</v>
      </c>
      <c r="K25" s="3">
        <v>0</v>
      </c>
      <c r="L25" s="3">
        <v>5</v>
      </c>
      <c r="M25" s="3">
        <v>18</v>
      </c>
      <c r="N25" s="3">
        <v>18</v>
      </c>
      <c r="O25" s="3">
        <v>0</v>
      </c>
      <c r="P25" s="3">
        <v>0</v>
      </c>
      <c r="Q25" s="3">
        <v>0</v>
      </c>
      <c r="R25" s="3">
        <v>0</v>
      </c>
      <c r="S25" s="3">
        <v>12</v>
      </c>
      <c r="T25" s="3">
        <v>0</v>
      </c>
      <c r="U25" s="3">
        <v>0</v>
      </c>
      <c r="V25" s="3">
        <v>0</v>
      </c>
      <c r="W25" s="3">
        <v>0</v>
      </c>
      <c r="X25" s="3">
        <v>9</v>
      </c>
      <c r="Y25" s="3">
        <v>0</v>
      </c>
    </row>
    <row r="26" spans="1:25" ht="15" outlineLevel="2">
      <c r="A26" s="4">
        <v>181</v>
      </c>
      <c r="B26" s="4" t="s">
        <v>8</v>
      </c>
      <c r="C26" s="24">
        <v>533</v>
      </c>
      <c r="D26" s="24">
        <v>445</v>
      </c>
      <c r="E26" s="24">
        <v>13</v>
      </c>
      <c r="F26" s="24">
        <v>6</v>
      </c>
      <c r="G26" s="24">
        <v>19</v>
      </c>
      <c r="H26" s="24">
        <v>426</v>
      </c>
      <c r="I26" s="3">
        <v>0</v>
      </c>
      <c r="J26" s="3">
        <v>0</v>
      </c>
      <c r="K26" s="3">
        <v>0</v>
      </c>
      <c r="L26" s="3">
        <v>15</v>
      </c>
      <c r="M26" s="3">
        <v>25</v>
      </c>
      <c r="N26" s="3">
        <v>20</v>
      </c>
      <c r="O26" s="3">
        <v>0</v>
      </c>
      <c r="P26" s="3">
        <v>0</v>
      </c>
      <c r="Q26" s="3">
        <v>0</v>
      </c>
      <c r="R26" s="3">
        <v>0</v>
      </c>
      <c r="S26" s="3">
        <v>19</v>
      </c>
      <c r="T26" s="3">
        <v>0</v>
      </c>
      <c r="U26" s="3">
        <v>0</v>
      </c>
      <c r="V26" s="3">
        <v>0</v>
      </c>
      <c r="W26" s="3">
        <v>0</v>
      </c>
      <c r="X26" s="3">
        <v>2</v>
      </c>
      <c r="Y26" s="3">
        <v>0</v>
      </c>
    </row>
    <row r="27" spans="1:25" ht="15" outlineLevel="2">
      <c r="A27" s="4">
        <v>182</v>
      </c>
      <c r="B27" s="4" t="s">
        <v>8</v>
      </c>
      <c r="C27" s="24">
        <v>502</v>
      </c>
      <c r="D27" s="24">
        <v>408</v>
      </c>
      <c r="E27" s="24">
        <v>33</v>
      </c>
      <c r="F27" s="24">
        <v>7</v>
      </c>
      <c r="G27" s="24">
        <v>40</v>
      </c>
      <c r="H27" s="24">
        <v>368</v>
      </c>
      <c r="I27" s="3">
        <v>1</v>
      </c>
      <c r="J27" s="3">
        <v>1</v>
      </c>
      <c r="K27" s="3">
        <v>0</v>
      </c>
      <c r="L27" s="3">
        <v>7</v>
      </c>
      <c r="M27" s="3">
        <v>28</v>
      </c>
      <c r="N27" s="3">
        <v>19</v>
      </c>
      <c r="O27" s="3">
        <v>0</v>
      </c>
      <c r="P27" s="3">
        <v>2</v>
      </c>
      <c r="Q27" s="3">
        <v>2</v>
      </c>
      <c r="R27" s="3">
        <v>0</v>
      </c>
      <c r="S27" s="3">
        <v>20</v>
      </c>
      <c r="T27" s="3">
        <v>0</v>
      </c>
      <c r="U27" s="3">
        <v>0</v>
      </c>
      <c r="V27" s="3">
        <v>1</v>
      </c>
      <c r="W27" s="3">
        <v>5</v>
      </c>
      <c r="X27" s="3">
        <v>6</v>
      </c>
      <c r="Y27" s="3">
        <v>2</v>
      </c>
    </row>
    <row r="28" spans="1:25" ht="15" outlineLevel="2">
      <c r="A28" s="4">
        <v>183</v>
      </c>
      <c r="B28" s="4" t="s">
        <v>8</v>
      </c>
      <c r="C28" s="24">
        <v>503</v>
      </c>
      <c r="D28" s="24">
        <v>403</v>
      </c>
      <c r="E28" s="24">
        <v>18</v>
      </c>
      <c r="F28" s="24">
        <v>5</v>
      </c>
      <c r="G28" s="24">
        <v>23</v>
      </c>
      <c r="H28" s="24">
        <v>380</v>
      </c>
      <c r="I28" s="3">
        <v>0</v>
      </c>
      <c r="J28" s="3">
        <v>1</v>
      </c>
      <c r="K28" s="3">
        <v>0</v>
      </c>
      <c r="L28" s="3">
        <v>2</v>
      </c>
      <c r="M28" s="3">
        <v>17</v>
      </c>
      <c r="N28" s="3">
        <v>22</v>
      </c>
      <c r="O28" s="3">
        <v>1</v>
      </c>
      <c r="P28" s="3">
        <v>0</v>
      </c>
      <c r="Q28" s="3">
        <v>0</v>
      </c>
      <c r="R28" s="3">
        <v>0</v>
      </c>
      <c r="S28" s="3">
        <v>11</v>
      </c>
      <c r="T28" s="3">
        <v>1</v>
      </c>
      <c r="U28" s="3">
        <v>0</v>
      </c>
      <c r="V28" s="3">
        <v>0</v>
      </c>
      <c r="W28" s="3">
        <v>1</v>
      </c>
      <c r="X28" s="3">
        <v>2</v>
      </c>
      <c r="Y28" s="3">
        <v>0</v>
      </c>
    </row>
    <row r="29" spans="1:25" ht="15" outlineLevel="2">
      <c r="A29" s="4">
        <v>184</v>
      </c>
      <c r="B29" s="4" t="s">
        <v>8</v>
      </c>
      <c r="C29" s="24">
        <v>471</v>
      </c>
      <c r="D29" s="24">
        <v>398</v>
      </c>
      <c r="E29" s="24">
        <v>23</v>
      </c>
      <c r="F29" s="24">
        <v>6</v>
      </c>
      <c r="G29" s="24">
        <v>29</v>
      </c>
      <c r="H29" s="24">
        <v>369</v>
      </c>
      <c r="I29" s="3">
        <v>0</v>
      </c>
      <c r="J29" s="3">
        <v>1</v>
      </c>
      <c r="K29" s="3">
        <v>0</v>
      </c>
      <c r="L29" s="3">
        <v>4</v>
      </c>
      <c r="M29" s="3">
        <v>39</v>
      </c>
      <c r="N29" s="3">
        <v>20</v>
      </c>
      <c r="O29" s="3">
        <v>0</v>
      </c>
      <c r="P29" s="3">
        <v>3</v>
      </c>
      <c r="Q29" s="3">
        <v>0</v>
      </c>
      <c r="R29" s="3">
        <v>0</v>
      </c>
      <c r="S29" s="3">
        <v>9</v>
      </c>
      <c r="T29" s="3">
        <v>0</v>
      </c>
      <c r="U29" s="3">
        <v>0</v>
      </c>
      <c r="V29" s="3">
        <v>0</v>
      </c>
      <c r="W29" s="3">
        <v>2</v>
      </c>
      <c r="X29" s="3">
        <v>20</v>
      </c>
      <c r="Y29" s="3">
        <v>0</v>
      </c>
    </row>
    <row r="30" spans="1:25" ht="15" outlineLevel="1">
      <c r="A30" s="4"/>
      <c r="B30" s="8" t="s">
        <v>36</v>
      </c>
      <c r="C30" s="25">
        <v>2507</v>
      </c>
      <c r="D30" s="25">
        <v>2061</v>
      </c>
      <c r="E30" s="25">
        <v>116</v>
      </c>
      <c r="F30" s="25">
        <v>29</v>
      </c>
      <c r="G30" s="25">
        <v>145</v>
      </c>
      <c r="H30" s="25">
        <v>1916</v>
      </c>
      <c r="I30" s="3">
        <f aca="true" t="shared" si="3" ref="I30:Y30">SUBTOTAL(9,I25:I29)</f>
        <v>1</v>
      </c>
      <c r="J30" s="3">
        <f t="shared" si="3"/>
        <v>4</v>
      </c>
      <c r="K30" s="3">
        <f t="shared" si="3"/>
        <v>0</v>
      </c>
      <c r="L30" s="3">
        <f t="shared" si="3"/>
        <v>33</v>
      </c>
      <c r="M30" s="3">
        <f t="shared" si="3"/>
        <v>127</v>
      </c>
      <c r="N30" s="3">
        <f t="shared" si="3"/>
        <v>99</v>
      </c>
      <c r="O30" s="3">
        <f t="shared" si="3"/>
        <v>1</v>
      </c>
      <c r="P30" s="3">
        <f t="shared" si="3"/>
        <v>5</v>
      </c>
      <c r="Q30" s="3">
        <f t="shared" si="3"/>
        <v>2</v>
      </c>
      <c r="R30" s="3">
        <f t="shared" si="3"/>
        <v>0</v>
      </c>
      <c r="S30" s="3">
        <f t="shared" si="3"/>
        <v>71</v>
      </c>
      <c r="T30" s="3">
        <f t="shared" si="3"/>
        <v>1</v>
      </c>
      <c r="U30" s="3">
        <f t="shared" si="3"/>
        <v>0</v>
      </c>
      <c r="V30" s="3">
        <f t="shared" si="3"/>
        <v>1</v>
      </c>
      <c r="W30" s="3">
        <f t="shared" si="3"/>
        <v>8</v>
      </c>
      <c r="X30" s="3">
        <f t="shared" si="3"/>
        <v>39</v>
      </c>
      <c r="Y30" s="3">
        <f t="shared" si="3"/>
        <v>2</v>
      </c>
    </row>
    <row r="31" spans="1:25" ht="15" outlineLevel="2">
      <c r="A31" s="4" t="s">
        <v>9</v>
      </c>
      <c r="B31" s="27" t="s">
        <v>10</v>
      </c>
      <c r="C31" s="25">
        <v>8584</v>
      </c>
      <c r="D31" s="25">
        <v>6783</v>
      </c>
      <c r="E31" s="25">
        <v>338</v>
      </c>
      <c r="F31" s="25">
        <v>65</v>
      </c>
      <c r="G31" s="25">
        <v>403</v>
      </c>
      <c r="H31" s="25">
        <v>6380</v>
      </c>
      <c r="I31" s="3">
        <v>193</v>
      </c>
      <c r="J31" s="3">
        <v>95</v>
      </c>
      <c r="K31" s="3">
        <v>62</v>
      </c>
      <c r="L31" s="3">
        <v>43</v>
      </c>
      <c r="M31" s="3">
        <v>151</v>
      </c>
      <c r="N31" s="3">
        <v>120</v>
      </c>
      <c r="O31" s="3">
        <v>151</v>
      </c>
      <c r="P31" s="3">
        <v>207</v>
      </c>
      <c r="Q31" s="3">
        <v>29</v>
      </c>
      <c r="R31" s="3">
        <v>44</v>
      </c>
      <c r="S31" s="3">
        <v>111</v>
      </c>
      <c r="T31" s="3">
        <v>56</v>
      </c>
      <c r="U31" s="3">
        <v>11</v>
      </c>
      <c r="V31" s="3">
        <v>121</v>
      </c>
      <c r="W31" s="3">
        <v>97</v>
      </c>
      <c r="X31" s="3">
        <v>41</v>
      </c>
      <c r="Y31" s="3">
        <v>105</v>
      </c>
    </row>
  </sheetData>
  <mergeCells count="17">
    <mergeCell ref="Y7:Y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</mergeCells>
  <printOptions/>
  <pageMargins left="0.75" right="0.75" top="1" bottom="1" header="0.5" footer="0.5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A4">
      <selection activeCell="A4" sqref="A4"/>
    </sheetView>
  </sheetViews>
  <sheetFormatPr defaultColWidth="9.00390625" defaultRowHeight="12.75" outlineLevelRow="2"/>
  <cols>
    <col min="1" max="1" width="5.25390625" style="0" customWidth="1"/>
    <col min="2" max="2" width="30.25390625" style="0" customWidth="1"/>
    <col min="3" max="3" width="12.875" style="0" customWidth="1"/>
    <col min="4" max="4" width="14.0039062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4.25390625" style="0" customWidth="1"/>
    <col min="9" max="25" width="7.375" style="9" customWidth="1"/>
  </cols>
  <sheetData>
    <row r="1" ht="15">
      <c r="A1" s="1" t="s">
        <v>0</v>
      </c>
    </row>
    <row r="3" ht="17.25">
      <c r="A3" s="2" t="s">
        <v>116</v>
      </c>
    </row>
    <row r="4" ht="17.25">
      <c r="A4" s="2"/>
    </row>
    <row r="5" spans="1:9" ht="15" customHeight="1">
      <c r="A5" s="2"/>
      <c r="I5" s="2" t="s">
        <v>1</v>
      </c>
    </row>
    <row r="6" spans="9:25" ht="16.5" customHeight="1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9:25" ht="144" customHeight="1">
      <c r="I7" s="20" t="s">
        <v>74</v>
      </c>
      <c r="J7" s="20" t="s">
        <v>75</v>
      </c>
      <c r="K7" s="20" t="s">
        <v>76</v>
      </c>
      <c r="L7" s="20" t="s">
        <v>77</v>
      </c>
      <c r="M7" s="20" t="s">
        <v>78</v>
      </c>
      <c r="N7" s="20" t="s">
        <v>79</v>
      </c>
      <c r="O7" s="20" t="s">
        <v>80</v>
      </c>
      <c r="P7" s="20" t="s">
        <v>81</v>
      </c>
      <c r="Q7" s="20" t="s">
        <v>82</v>
      </c>
      <c r="R7" s="20" t="s">
        <v>83</v>
      </c>
      <c r="S7" s="20" t="s">
        <v>84</v>
      </c>
      <c r="T7" s="20" t="s">
        <v>85</v>
      </c>
      <c r="U7" s="20" t="s">
        <v>86</v>
      </c>
      <c r="V7" s="20" t="s">
        <v>87</v>
      </c>
      <c r="W7" s="20" t="s">
        <v>88</v>
      </c>
      <c r="X7" s="20" t="s">
        <v>89</v>
      </c>
      <c r="Y7" s="20" t="s">
        <v>90</v>
      </c>
    </row>
    <row r="8" spans="1:25" ht="23.25" customHeight="1">
      <c r="A8" s="28" t="s">
        <v>3</v>
      </c>
      <c r="B8" s="30" t="s">
        <v>4</v>
      </c>
      <c r="C8" s="26" t="s">
        <v>108</v>
      </c>
      <c r="D8" s="26" t="s">
        <v>109</v>
      </c>
      <c r="E8" s="26" t="s">
        <v>110</v>
      </c>
      <c r="F8" s="26" t="s">
        <v>111</v>
      </c>
      <c r="G8" s="26" t="s">
        <v>112</v>
      </c>
      <c r="H8" s="26" t="s">
        <v>113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5" outlineLevel="2">
      <c r="A9" s="4">
        <v>167</v>
      </c>
      <c r="B9" s="4" t="s">
        <v>5</v>
      </c>
      <c r="C9" s="24">
        <v>440</v>
      </c>
      <c r="D9" s="24">
        <v>364</v>
      </c>
      <c r="E9" s="24">
        <v>8</v>
      </c>
      <c r="F9" s="24">
        <v>0</v>
      </c>
      <c r="G9" s="24">
        <v>8</v>
      </c>
      <c r="H9" s="24">
        <v>356</v>
      </c>
      <c r="I9" s="12">
        <v>14</v>
      </c>
      <c r="J9" s="12">
        <v>16</v>
      </c>
      <c r="K9" s="12">
        <v>1</v>
      </c>
      <c r="L9" s="12">
        <v>1</v>
      </c>
      <c r="M9" s="12">
        <v>1</v>
      </c>
      <c r="N9" s="12">
        <v>0</v>
      </c>
      <c r="O9" s="12">
        <v>0</v>
      </c>
      <c r="P9" s="12">
        <v>0</v>
      </c>
      <c r="Q9" s="12">
        <v>1</v>
      </c>
      <c r="R9" s="12">
        <v>3</v>
      </c>
      <c r="S9" s="12">
        <v>1</v>
      </c>
      <c r="T9" s="12">
        <v>5</v>
      </c>
      <c r="U9" s="12">
        <v>0</v>
      </c>
      <c r="V9" s="12">
        <v>1</v>
      </c>
      <c r="W9" s="12">
        <v>0</v>
      </c>
      <c r="X9" s="12">
        <v>0</v>
      </c>
      <c r="Y9" s="12">
        <v>0</v>
      </c>
    </row>
    <row r="10" spans="1:25" ht="15" outlineLevel="2">
      <c r="A10" s="4">
        <v>168</v>
      </c>
      <c r="B10" s="4" t="s">
        <v>5</v>
      </c>
      <c r="C10" s="24">
        <v>468</v>
      </c>
      <c r="D10" s="24">
        <v>392</v>
      </c>
      <c r="E10" s="24">
        <v>12</v>
      </c>
      <c r="F10" s="24">
        <v>1</v>
      </c>
      <c r="G10" s="24">
        <v>13</v>
      </c>
      <c r="H10" s="24">
        <v>379</v>
      </c>
      <c r="I10" s="11">
        <v>2</v>
      </c>
      <c r="J10" s="11">
        <v>16</v>
      </c>
      <c r="K10" s="11">
        <v>0</v>
      </c>
      <c r="L10" s="11">
        <v>0</v>
      </c>
      <c r="M10" s="11">
        <v>15</v>
      </c>
      <c r="N10" s="11">
        <v>6</v>
      </c>
      <c r="O10" s="11">
        <v>4</v>
      </c>
      <c r="P10" s="11">
        <v>0</v>
      </c>
      <c r="Q10" s="11">
        <v>10</v>
      </c>
      <c r="R10" s="11">
        <v>6</v>
      </c>
      <c r="S10" s="11">
        <v>3</v>
      </c>
      <c r="T10" s="11">
        <v>5</v>
      </c>
      <c r="U10" s="11">
        <v>1</v>
      </c>
      <c r="V10" s="11">
        <v>3</v>
      </c>
      <c r="W10" s="11">
        <v>9</v>
      </c>
      <c r="X10" s="11">
        <v>1</v>
      </c>
      <c r="Y10" s="11">
        <v>0</v>
      </c>
    </row>
    <row r="11" spans="1:25" ht="15" outlineLevel="2">
      <c r="A11" s="4">
        <v>169</v>
      </c>
      <c r="B11" s="4" t="s">
        <v>5</v>
      </c>
      <c r="C11" s="24">
        <v>453</v>
      </c>
      <c r="D11" s="24">
        <v>368</v>
      </c>
      <c r="E11" s="24">
        <v>12</v>
      </c>
      <c r="F11" s="24">
        <v>2</v>
      </c>
      <c r="G11" s="24">
        <v>14</v>
      </c>
      <c r="H11" s="24">
        <v>354</v>
      </c>
      <c r="I11" s="11">
        <v>5</v>
      </c>
      <c r="J11" s="11">
        <v>12</v>
      </c>
      <c r="K11" s="11">
        <v>0</v>
      </c>
      <c r="L11" s="11">
        <v>5</v>
      </c>
      <c r="M11" s="11">
        <v>5</v>
      </c>
      <c r="N11" s="11">
        <v>4</v>
      </c>
      <c r="O11" s="11">
        <v>1</v>
      </c>
      <c r="P11" s="11">
        <v>0</v>
      </c>
      <c r="Q11" s="11">
        <v>6</v>
      </c>
      <c r="R11" s="11">
        <v>18</v>
      </c>
      <c r="S11" s="11">
        <v>1</v>
      </c>
      <c r="T11" s="11">
        <v>9</v>
      </c>
      <c r="U11" s="11">
        <v>3</v>
      </c>
      <c r="V11" s="11">
        <v>0</v>
      </c>
      <c r="W11" s="11">
        <v>4</v>
      </c>
      <c r="X11" s="11">
        <v>1</v>
      </c>
      <c r="Y11" s="11">
        <v>0</v>
      </c>
    </row>
    <row r="12" spans="1:25" ht="15" outlineLevel="2">
      <c r="A12" s="4">
        <v>170</v>
      </c>
      <c r="B12" s="4" t="s">
        <v>5</v>
      </c>
      <c r="C12" s="24">
        <v>446</v>
      </c>
      <c r="D12" s="24">
        <v>355</v>
      </c>
      <c r="E12" s="24">
        <v>18</v>
      </c>
      <c r="F12" s="24">
        <v>3</v>
      </c>
      <c r="G12" s="24">
        <v>21</v>
      </c>
      <c r="H12" s="24">
        <v>334</v>
      </c>
      <c r="I12" s="11">
        <v>4</v>
      </c>
      <c r="J12" s="11">
        <v>6</v>
      </c>
      <c r="K12" s="11">
        <v>3</v>
      </c>
      <c r="L12" s="11">
        <v>3</v>
      </c>
      <c r="M12" s="11">
        <v>0</v>
      </c>
      <c r="N12" s="11">
        <v>2</v>
      </c>
      <c r="O12" s="11">
        <v>0</v>
      </c>
      <c r="P12" s="11">
        <v>1</v>
      </c>
      <c r="Q12" s="11">
        <v>1</v>
      </c>
      <c r="R12" s="11">
        <v>14</v>
      </c>
      <c r="S12" s="11">
        <v>10</v>
      </c>
      <c r="T12" s="11">
        <v>4</v>
      </c>
      <c r="U12" s="11">
        <v>1</v>
      </c>
      <c r="V12" s="11">
        <v>0</v>
      </c>
      <c r="W12" s="11">
        <v>1</v>
      </c>
      <c r="X12" s="11">
        <v>1</v>
      </c>
      <c r="Y12" s="11">
        <v>0</v>
      </c>
    </row>
    <row r="13" spans="1:25" ht="15" outlineLevel="2">
      <c r="A13" s="4">
        <v>171</v>
      </c>
      <c r="B13" s="4" t="s">
        <v>5</v>
      </c>
      <c r="C13" s="24">
        <v>437</v>
      </c>
      <c r="D13" s="24">
        <v>332</v>
      </c>
      <c r="E13" s="24">
        <v>7</v>
      </c>
      <c r="F13" s="24">
        <v>0</v>
      </c>
      <c r="G13" s="24">
        <v>7</v>
      </c>
      <c r="H13" s="24">
        <v>325</v>
      </c>
      <c r="I13" s="11">
        <v>3</v>
      </c>
      <c r="J13" s="11">
        <v>9</v>
      </c>
      <c r="K13" s="11">
        <v>1</v>
      </c>
      <c r="L13" s="11">
        <v>6</v>
      </c>
      <c r="M13" s="11">
        <v>2</v>
      </c>
      <c r="N13" s="11">
        <v>1</v>
      </c>
      <c r="O13" s="11">
        <v>1</v>
      </c>
      <c r="P13" s="11">
        <v>0</v>
      </c>
      <c r="Q13" s="11">
        <v>2</v>
      </c>
      <c r="R13" s="11">
        <v>11</v>
      </c>
      <c r="S13" s="11">
        <v>2</v>
      </c>
      <c r="T13" s="11">
        <v>10</v>
      </c>
      <c r="U13" s="11">
        <v>2</v>
      </c>
      <c r="V13" s="11">
        <v>2</v>
      </c>
      <c r="W13" s="11">
        <v>9</v>
      </c>
      <c r="X13" s="11">
        <v>3</v>
      </c>
      <c r="Y13" s="11">
        <v>0</v>
      </c>
    </row>
    <row r="14" spans="1:25" ht="15" outlineLevel="2">
      <c r="A14" s="4">
        <v>172</v>
      </c>
      <c r="B14" s="4" t="s">
        <v>5</v>
      </c>
      <c r="C14" s="24">
        <v>473</v>
      </c>
      <c r="D14" s="24">
        <v>373</v>
      </c>
      <c r="E14" s="24">
        <v>26</v>
      </c>
      <c r="F14" s="24">
        <v>0</v>
      </c>
      <c r="G14" s="24">
        <v>26</v>
      </c>
      <c r="H14" s="24">
        <v>347</v>
      </c>
      <c r="I14" s="11">
        <v>6</v>
      </c>
      <c r="J14" s="11">
        <v>11</v>
      </c>
      <c r="K14" s="11">
        <v>2</v>
      </c>
      <c r="L14" s="11">
        <v>5</v>
      </c>
      <c r="M14" s="11">
        <v>1</v>
      </c>
      <c r="N14" s="11">
        <v>0</v>
      </c>
      <c r="O14" s="11">
        <v>0</v>
      </c>
      <c r="P14" s="11">
        <v>0</v>
      </c>
      <c r="Q14" s="11">
        <v>5</v>
      </c>
      <c r="R14" s="11">
        <v>12</v>
      </c>
      <c r="S14" s="11">
        <v>2</v>
      </c>
      <c r="T14" s="11">
        <v>7</v>
      </c>
      <c r="U14" s="11">
        <v>0</v>
      </c>
      <c r="V14" s="11">
        <v>0</v>
      </c>
      <c r="W14" s="11">
        <v>5</v>
      </c>
      <c r="X14" s="11">
        <v>3</v>
      </c>
      <c r="Y14" s="11">
        <v>3</v>
      </c>
    </row>
    <row r="15" spans="1:25" ht="15" outlineLevel="1">
      <c r="A15" s="4"/>
      <c r="B15" s="7" t="s">
        <v>33</v>
      </c>
      <c r="C15" s="25">
        <v>2717</v>
      </c>
      <c r="D15" s="25">
        <v>2184</v>
      </c>
      <c r="E15" s="25">
        <v>83</v>
      </c>
      <c r="F15" s="25">
        <v>6</v>
      </c>
      <c r="G15" s="25">
        <v>89</v>
      </c>
      <c r="H15" s="25">
        <v>2095</v>
      </c>
      <c r="I15" s="11">
        <f aca="true" t="shared" si="0" ref="I15:Y15">SUBTOTAL(9,I9:I14)</f>
        <v>34</v>
      </c>
      <c r="J15" s="11">
        <f t="shared" si="0"/>
        <v>70</v>
      </c>
      <c r="K15" s="11">
        <f t="shared" si="0"/>
        <v>7</v>
      </c>
      <c r="L15" s="11">
        <f t="shared" si="0"/>
        <v>20</v>
      </c>
      <c r="M15" s="11">
        <f t="shared" si="0"/>
        <v>24</v>
      </c>
      <c r="N15" s="11">
        <f t="shared" si="0"/>
        <v>13</v>
      </c>
      <c r="O15" s="11">
        <f t="shared" si="0"/>
        <v>6</v>
      </c>
      <c r="P15" s="11">
        <f t="shared" si="0"/>
        <v>1</v>
      </c>
      <c r="Q15" s="11">
        <f t="shared" si="0"/>
        <v>25</v>
      </c>
      <c r="R15" s="11">
        <f t="shared" si="0"/>
        <v>64</v>
      </c>
      <c r="S15" s="11">
        <f t="shared" si="0"/>
        <v>19</v>
      </c>
      <c r="T15" s="11">
        <f t="shared" si="0"/>
        <v>40</v>
      </c>
      <c r="U15" s="11">
        <f t="shared" si="0"/>
        <v>7</v>
      </c>
      <c r="V15" s="11">
        <f t="shared" si="0"/>
        <v>6</v>
      </c>
      <c r="W15" s="11">
        <f t="shared" si="0"/>
        <v>28</v>
      </c>
      <c r="X15" s="11">
        <f t="shared" si="0"/>
        <v>9</v>
      </c>
      <c r="Y15" s="11">
        <f t="shared" si="0"/>
        <v>3</v>
      </c>
    </row>
    <row r="16" spans="1:25" ht="15" outlineLevel="2">
      <c r="A16" s="4">
        <v>173</v>
      </c>
      <c r="B16" s="4" t="s">
        <v>6</v>
      </c>
      <c r="C16" s="24">
        <v>490</v>
      </c>
      <c r="D16" s="24">
        <v>372</v>
      </c>
      <c r="E16" s="24">
        <v>21</v>
      </c>
      <c r="F16" s="24">
        <v>4</v>
      </c>
      <c r="G16" s="24">
        <v>25</v>
      </c>
      <c r="H16" s="24">
        <v>347</v>
      </c>
      <c r="I16" s="11">
        <v>2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2</v>
      </c>
      <c r="P16" s="11">
        <v>0</v>
      </c>
      <c r="Q16" s="11">
        <v>0</v>
      </c>
      <c r="R16" s="11">
        <v>0</v>
      </c>
      <c r="S16" s="11">
        <v>3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</row>
    <row r="17" spans="1:25" ht="15" outlineLevel="2">
      <c r="A17" s="4">
        <v>174</v>
      </c>
      <c r="B17" s="4" t="s">
        <v>6</v>
      </c>
      <c r="C17" s="24">
        <v>497</v>
      </c>
      <c r="D17" s="24">
        <v>354</v>
      </c>
      <c r="E17" s="24">
        <v>25</v>
      </c>
      <c r="F17" s="24">
        <v>6</v>
      </c>
      <c r="G17" s="24">
        <v>31</v>
      </c>
      <c r="H17" s="24">
        <v>323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11">
        <v>0</v>
      </c>
      <c r="S17" s="11">
        <v>2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</v>
      </c>
    </row>
    <row r="18" spans="1:25" ht="15" outlineLevel="2">
      <c r="A18" s="4">
        <v>175</v>
      </c>
      <c r="B18" s="4" t="s">
        <v>6</v>
      </c>
      <c r="C18" s="24">
        <v>495</v>
      </c>
      <c r="D18" s="24">
        <v>360</v>
      </c>
      <c r="E18" s="24">
        <v>30</v>
      </c>
      <c r="F18" s="24">
        <v>3</v>
      </c>
      <c r="G18" s="24">
        <v>33</v>
      </c>
      <c r="H18" s="24">
        <v>327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2</v>
      </c>
      <c r="R18" s="11">
        <v>0</v>
      </c>
      <c r="S18" s="11">
        <v>0</v>
      </c>
      <c r="T18" s="11">
        <v>1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</row>
    <row r="19" spans="1:25" ht="15" outlineLevel="2">
      <c r="A19" s="4">
        <v>176</v>
      </c>
      <c r="B19" s="4" t="s">
        <v>6</v>
      </c>
      <c r="C19" s="24">
        <v>486</v>
      </c>
      <c r="D19" s="24">
        <v>333</v>
      </c>
      <c r="E19" s="24">
        <v>16</v>
      </c>
      <c r="F19" s="24">
        <v>4</v>
      </c>
      <c r="G19" s="24">
        <v>20</v>
      </c>
      <c r="H19" s="24">
        <v>313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1:25" ht="15" outlineLevel="2">
      <c r="A20" s="4">
        <v>177</v>
      </c>
      <c r="B20" s="4" t="s">
        <v>6</v>
      </c>
      <c r="C20" s="24">
        <v>499</v>
      </c>
      <c r="D20" s="24">
        <v>362</v>
      </c>
      <c r="E20" s="24">
        <v>21</v>
      </c>
      <c r="F20" s="24">
        <v>8</v>
      </c>
      <c r="G20" s="24">
        <v>29</v>
      </c>
      <c r="H20" s="24">
        <v>333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1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</row>
    <row r="21" spans="1:25" ht="15" outlineLevel="1">
      <c r="A21" s="4"/>
      <c r="B21" s="8" t="s">
        <v>34</v>
      </c>
      <c r="C21" s="25">
        <v>2467</v>
      </c>
      <c r="D21" s="25">
        <v>1781</v>
      </c>
      <c r="E21" s="25">
        <v>113</v>
      </c>
      <c r="F21" s="25">
        <v>25</v>
      </c>
      <c r="G21" s="25">
        <v>138</v>
      </c>
      <c r="H21" s="25">
        <v>1643</v>
      </c>
      <c r="I21" s="11">
        <f aca="true" t="shared" si="1" ref="I21:Y21">SUBTOTAL(9,I16:I20)</f>
        <v>3</v>
      </c>
      <c r="J21" s="11">
        <f t="shared" si="1"/>
        <v>1</v>
      </c>
      <c r="K21" s="11">
        <f t="shared" si="1"/>
        <v>0</v>
      </c>
      <c r="L21" s="11">
        <f t="shared" si="1"/>
        <v>0</v>
      </c>
      <c r="M21" s="11">
        <f t="shared" si="1"/>
        <v>1</v>
      </c>
      <c r="N21" s="11">
        <f t="shared" si="1"/>
        <v>0</v>
      </c>
      <c r="O21" s="11">
        <f t="shared" si="1"/>
        <v>3</v>
      </c>
      <c r="P21" s="11">
        <f t="shared" si="1"/>
        <v>1</v>
      </c>
      <c r="Q21" s="11">
        <f t="shared" si="1"/>
        <v>2</v>
      </c>
      <c r="R21" s="11">
        <f t="shared" si="1"/>
        <v>1</v>
      </c>
      <c r="S21" s="11">
        <f t="shared" si="1"/>
        <v>5</v>
      </c>
      <c r="T21" s="11">
        <f t="shared" si="1"/>
        <v>1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1</v>
      </c>
    </row>
    <row r="22" spans="1:25" ht="15" outlineLevel="2">
      <c r="A22" s="4">
        <v>178</v>
      </c>
      <c r="B22" s="4" t="s">
        <v>7</v>
      </c>
      <c r="C22" s="24">
        <v>447</v>
      </c>
      <c r="D22" s="24">
        <v>379</v>
      </c>
      <c r="E22" s="24">
        <v>11</v>
      </c>
      <c r="F22" s="24">
        <v>2</v>
      </c>
      <c r="G22" s="24">
        <v>13</v>
      </c>
      <c r="H22" s="24">
        <v>366</v>
      </c>
      <c r="I22" s="11">
        <v>1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4</v>
      </c>
      <c r="Q22" s="11">
        <v>0</v>
      </c>
      <c r="R22" s="11">
        <v>1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</row>
    <row r="23" spans="1:25" ht="15" outlineLevel="2">
      <c r="A23" s="4">
        <v>179</v>
      </c>
      <c r="B23" s="4" t="s">
        <v>7</v>
      </c>
      <c r="C23" s="24">
        <v>446</v>
      </c>
      <c r="D23" s="24">
        <v>378</v>
      </c>
      <c r="E23" s="24">
        <v>15</v>
      </c>
      <c r="F23" s="24">
        <v>3</v>
      </c>
      <c r="G23" s="24">
        <v>18</v>
      </c>
      <c r="H23" s="24">
        <v>360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</row>
    <row r="24" spans="1:25" ht="15" outlineLevel="1">
      <c r="A24" s="4"/>
      <c r="B24" s="8" t="s">
        <v>35</v>
      </c>
      <c r="C24" s="25">
        <v>893</v>
      </c>
      <c r="D24" s="25">
        <v>757</v>
      </c>
      <c r="E24" s="25">
        <v>26</v>
      </c>
      <c r="F24" s="25">
        <v>5</v>
      </c>
      <c r="G24" s="25">
        <v>31</v>
      </c>
      <c r="H24" s="25">
        <v>726</v>
      </c>
      <c r="I24" s="11">
        <f aca="true" t="shared" si="2" ref="I24:Y24">SUBTOTAL(9,I22:I23)</f>
        <v>1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 t="shared" si="2"/>
        <v>0</v>
      </c>
      <c r="N24" s="11">
        <f t="shared" si="2"/>
        <v>0</v>
      </c>
      <c r="O24" s="11">
        <f t="shared" si="2"/>
        <v>0</v>
      </c>
      <c r="P24" s="11">
        <f t="shared" si="2"/>
        <v>4</v>
      </c>
      <c r="Q24" s="11">
        <f t="shared" si="2"/>
        <v>0</v>
      </c>
      <c r="R24" s="11">
        <f t="shared" si="2"/>
        <v>2</v>
      </c>
      <c r="S24" s="11">
        <f t="shared" si="2"/>
        <v>0</v>
      </c>
      <c r="T24" s="11">
        <f t="shared" si="2"/>
        <v>0</v>
      </c>
      <c r="U24" s="11">
        <f t="shared" si="2"/>
        <v>0</v>
      </c>
      <c r="V24" s="11">
        <f t="shared" si="2"/>
        <v>0</v>
      </c>
      <c r="W24" s="11">
        <f t="shared" si="2"/>
        <v>0</v>
      </c>
      <c r="X24" s="11">
        <f t="shared" si="2"/>
        <v>0</v>
      </c>
      <c r="Y24" s="11">
        <f t="shared" si="2"/>
        <v>0</v>
      </c>
    </row>
    <row r="25" spans="1:25" ht="15" outlineLevel="2">
      <c r="A25" s="4">
        <v>180</v>
      </c>
      <c r="B25" s="4" t="s">
        <v>8</v>
      </c>
      <c r="C25" s="24">
        <v>498</v>
      </c>
      <c r="D25" s="24">
        <v>407</v>
      </c>
      <c r="E25" s="24">
        <v>29</v>
      </c>
      <c r="F25" s="24">
        <v>5</v>
      </c>
      <c r="G25" s="24">
        <v>34</v>
      </c>
      <c r="H25" s="24">
        <v>373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  <c r="R25" s="11">
        <v>2</v>
      </c>
      <c r="S25" s="11">
        <v>1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</row>
    <row r="26" spans="1:25" ht="15" outlineLevel="2">
      <c r="A26" s="4">
        <v>181</v>
      </c>
      <c r="B26" s="4" t="s">
        <v>8</v>
      </c>
      <c r="C26" s="24">
        <v>533</v>
      </c>
      <c r="D26" s="24">
        <v>445</v>
      </c>
      <c r="E26" s="24">
        <v>13</v>
      </c>
      <c r="F26" s="24">
        <v>6</v>
      </c>
      <c r="G26" s="24">
        <v>19</v>
      </c>
      <c r="H26" s="24">
        <v>426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1</v>
      </c>
      <c r="S26" s="11">
        <v>2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</row>
    <row r="27" spans="1:25" ht="15" outlineLevel="2">
      <c r="A27" s="4">
        <v>182</v>
      </c>
      <c r="B27" s="4" t="s">
        <v>8</v>
      </c>
      <c r="C27" s="24">
        <v>502</v>
      </c>
      <c r="D27" s="24">
        <v>408</v>
      </c>
      <c r="E27" s="24">
        <v>33</v>
      </c>
      <c r="F27" s="24">
        <v>7</v>
      </c>
      <c r="G27" s="24">
        <v>40</v>
      </c>
      <c r="H27" s="24">
        <v>368</v>
      </c>
      <c r="I27" s="11">
        <v>2</v>
      </c>
      <c r="J27" s="11">
        <v>3</v>
      </c>
      <c r="K27" s="11">
        <v>1</v>
      </c>
      <c r="L27" s="11">
        <v>1</v>
      </c>
      <c r="M27" s="11">
        <v>1</v>
      </c>
      <c r="N27" s="11">
        <v>0</v>
      </c>
      <c r="O27" s="11">
        <v>0</v>
      </c>
      <c r="P27" s="11">
        <v>0</v>
      </c>
      <c r="Q27" s="11">
        <v>1</v>
      </c>
      <c r="R27" s="11">
        <v>1</v>
      </c>
      <c r="S27" s="11">
        <v>2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</v>
      </c>
    </row>
    <row r="28" spans="1:25" ht="15" outlineLevel="2">
      <c r="A28" s="4">
        <v>183</v>
      </c>
      <c r="B28" s="4" t="s">
        <v>8</v>
      </c>
      <c r="C28" s="24">
        <v>503</v>
      </c>
      <c r="D28" s="24">
        <v>403</v>
      </c>
      <c r="E28" s="24">
        <v>18</v>
      </c>
      <c r="F28" s="24">
        <v>5</v>
      </c>
      <c r="G28" s="24">
        <v>23</v>
      </c>
      <c r="H28" s="24">
        <v>380</v>
      </c>
      <c r="I28" s="11">
        <v>1</v>
      </c>
      <c r="J28" s="11">
        <v>0</v>
      </c>
      <c r="K28" s="11">
        <v>0</v>
      </c>
      <c r="L28" s="11">
        <v>5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</row>
    <row r="29" spans="1:25" ht="15" outlineLevel="2">
      <c r="A29" s="4">
        <v>184</v>
      </c>
      <c r="B29" s="4" t="s">
        <v>8</v>
      </c>
      <c r="C29" s="24">
        <v>471</v>
      </c>
      <c r="D29" s="24">
        <v>398</v>
      </c>
      <c r="E29" s="24">
        <v>23</v>
      </c>
      <c r="F29" s="24">
        <v>6</v>
      </c>
      <c r="G29" s="24">
        <v>29</v>
      </c>
      <c r="H29" s="24">
        <v>369</v>
      </c>
      <c r="I29" s="11">
        <v>2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3</v>
      </c>
      <c r="R29" s="11">
        <v>0</v>
      </c>
      <c r="S29" s="11">
        <v>0</v>
      </c>
      <c r="T29" s="11">
        <v>3</v>
      </c>
      <c r="U29" s="11">
        <v>0</v>
      </c>
      <c r="V29" s="11">
        <v>0</v>
      </c>
      <c r="W29" s="11">
        <v>0</v>
      </c>
      <c r="X29" s="11">
        <v>1</v>
      </c>
      <c r="Y29" s="11">
        <v>0</v>
      </c>
    </row>
    <row r="30" spans="1:25" ht="15" outlineLevel="1">
      <c r="A30" s="4"/>
      <c r="B30" s="8" t="s">
        <v>36</v>
      </c>
      <c r="C30" s="25">
        <v>2507</v>
      </c>
      <c r="D30" s="25">
        <v>2061</v>
      </c>
      <c r="E30" s="25">
        <v>116</v>
      </c>
      <c r="F30" s="25">
        <v>29</v>
      </c>
      <c r="G30" s="25">
        <v>145</v>
      </c>
      <c r="H30" s="25">
        <v>1916</v>
      </c>
      <c r="I30" s="11">
        <f aca="true" t="shared" si="3" ref="I30:Y30">SUBTOTAL(9,I25:I29)</f>
        <v>5</v>
      </c>
      <c r="J30" s="11">
        <f t="shared" si="3"/>
        <v>4</v>
      </c>
      <c r="K30" s="11">
        <f t="shared" si="3"/>
        <v>1</v>
      </c>
      <c r="L30" s="11">
        <f t="shared" si="3"/>
        <v>6</v>
      </c>
      <c r="M30" s="11">
        <f t="shared" si="3"/>
        <v>1</v>
      </c>
      <c r="N30" s="11">
        <f t="shared" si="3"/>
        <v>0</v>
      </c>
      <c r="O30" s="11">
        <f t="shared" si="3"/>
        <v>0</v>
      </c>
      <c r="P30" s="11">
        <f t="shared" si="3"/>
        <v>0</v>
      </c>
      <c r="Q30" s="11">
        <f t="shared" si="3"/>
        <v>6</v>
      </c>
      <c r="R30" s="11">
        <f t="shared" si="3"/>
        <v>5</v>
      </c>
      <c r="S30" s="11">
        <f t="shared" si="3"/>
        <v>5</v>
      </c>
      <c r="T30" s="11">
        <f t="shared" si="3"/>
        <v>3</v>
      </c>
      <c r="U30" s="11">
        <f t="shared" si="3"/>
        <v>0</v>
      </c>
      <c r="V30" s="11">
        <f t="shared" si="3"/>
        <v>0</v>
      </c>
      <c r="W30" s="11">
        <f t="shared" si="3"/>
        <v>0</v>
      </c>
      <c r="X30" s="11">
        <f t="shared" si="3"/>
        <v>1</v>
      </c>
      <c r="Y30" s="11">
        <f t="shared" si="3"/>
        <v>2</v>
      </c>
    </row>
    <row r="31" spans="1:25" ht="15" outlineLevel="2">
      <c r="A31" s="4" t="s">
        <v>9</v>
      </c>
      <c r="B31" s="27" t="s">
        <v>10</v>
      </c>
      <c r="C31" s="25">
        <v>8584</v>
      </c>
      <c r="D31" s="25">
        <v>6783</v>
      </c>
      <c r="E31" s="25">
        <v>338</v>
      </c>
      <c r="F31" s="25">
        <v>65</v>
      </c>
      <c r="G31" s="25">
        <v>403</v>
      </c>
      <c r="H31" s="25">
        <v>6380</v>
      </c>
      <c r="I31" s="11">
        <v>43</v>
      </c>
      <c r="J31" s="11">
        <v>75</v>
      </c>
      <c r="K31" s="11">
        <v>8</v>
      </c>
      <c r="L31" s="11">
        <v>26</v>
      </c>
      <c r="M31" s="11">
        <v>26</v>
      </c>
      <c r="N31" s="11">
        <v>13</v>
      </c>
      <c r="O31" s="11">
        <v>9</v>
      </c>
      <c r="P31" s="11">
        <v>6</v>
      </c>
      <c r="Q31" s="11">
        <v>33</v>
      </c>
      <c r="R31" s="11">
        <v>72</v>
      </c>
      <c r="S31" s="11">
        <v>29</v>
      </c>
      <c r="T31" s="11">
        <v>44</v>
      </c>
      <c r="U31" s="11">
        <v>7</v>
      </c>
      <c r="V31" s="11">
        <v>6</v>
      </c>
      <c r="W31" s="11">
        <v>28</v>
      </c>
      <c r="X31" s="11">
        <v>10</v>
      </c>
      <c r="Y31" s="11">
        <v>6</v>
      </c>
    </row>
  </sheetData>
  <mergeCells count="17">
    <mergeCell ref="Y7:Y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</mergeCells>
  <printOptions/>
  <pageMargins left="0.75" right="0.75" top="1" bottom="1" header="0.5" footer="0.5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4" sqref="A4"/>
    </sheetView>
  </sheetViews>
  <sheetFormatPr defaultColWidth="9.00390625" defaultRowHeight="12.75" outlineLevelRow="2"/>
  <cols>
    <col min="1" max="1" width="5.25390625" style="0" customWidth="1"/>
    <col min="2" max="2" width="30.00390625" style="0" customWidth="1"/>
    <col min="3" max="3" width="13.25390625" style="0" customWidth="1"/>
    <col min="4" max="4" width="13.625" style="0" customWidth="1"/>
    <col min="5" max="5" width="7.25390625" style="0" bestFit="1" customWidth="1"/>
    <col min="6" max="6" width="7.125" style="0" bestFit="1" customWidth="1"/>
    <col min="7" max="7" width="8.75390625" style="0" bestFit="1" customWidth="1"/>
    <col min="8" max="8" width="13.75390625" style="0" bestFit="1" customWidth="1"/>
    <col min="9" max="25" width="7.375" style="0" customWidth="1"/>
  </cols>
  <sheetData>
    <row r="1" ht="15">
      <c r="A1" s="1" t="s">
        <v>0</v>
      </c>
    </row>
    <row r="3" spans="1:25" ht="14.25">
      <c r="A3" s="14" t="s">
        <v>117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ht="17.25">
      <c r="A4" s="13"/>
    </row>
    <row r="5" spans="1:9" ht="17.25">
      <c r="A5" s="13"/>
      <c r="I5" s="2" t="s">
        <v>1</v>
      </c>
    </row>
    <row r="7" spans="9:25" ht="75" customHeight="1">
      <c r="I7" s="16" t="s">
        <v>91</v>
      </c>
      <c r="J7" s="16" t="s">
        <v>92</v>
      </c>
      <c r="K7" s="16" t="s">
        <v>93</v>
      </c>
      <c r="L7" s="16" t="s">
        <v>94</v>
      </c>
      <c r="M7" s="16" t="s">
        <v>95</v>
      </c>
      <c r="N7" s="16" t="s">
        <v>96</v>
      </c>
      <c r="O7" s="16" t="s">
        <v>97</v>
      </c>
      <c r="P7" s="16" t="s">
        <v>98</v>
      </c>
      <c r="Q7" s="16" t="s">
        <v>99</v>
      </c>
      <c r="R7" s="16" t="s">
        <v>100</v>
      </c>
      <c r="S7" s="16" t="s">
        <v>101</v>
      </c>
      <c r="T7" s="16" t="s">
        <v>102</v>
      </c>
      <c r="U7" s="16" t="s">
        <v>103</v>
      </c>
      <c r="V7" s="16" t="s">
        <v>104</v>
      </c>
      <c r="W7" s="16" t="s">
        <v>105</v>
      </c>
      <c r="X7" s="16" t="s">
        <v>106</v>
      </c>
      <c r="Y7" s="16" t="s">
        <v>107</v>
      </c>
    </row>
    <row r="8" spans="1:25" ht="27.75" customHeight="1">
      <c r="A8" s="28" t="s">
        <v>3</v>
      </c>
      <c r="B8" s="29" t="s">
        <v>4</v>
      </c>
      <c r="C8" s="26" t="s">
        <v>108</v>
      </c>
      <c r="D8" s="26" t="s">
        <v>109</v>
      </c>
      <c r="E8" s="26" t="s">
        <v>110</v>
      </c>
      <c r="F8" s="26" t="s">
        <v>111</v>
      </c>
      <c r="G8" s="26" t="s">
        <v>112</v>
      </c>
      <c r="H8" s="26" t="s">
        <v>113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5" outlineLevel="2">
      <c r="A9" s="4">
        <v>167</v>
      </c>
      <c r="B9" s="4" t="s">
        <v>5</v>
      </c>
      <c r="C9" s="24">
        <v>440</v>
      </c>
      <c r="D9" s="24">
        <v>364</v>
      </c>
      <c r="E9" s="24">
        <v>8</v>
      </c>
      <c r="F9" s="24">
        <v>0</v>
      </c>
      <c r="G9" s="24">
        <v>8</v>
      </c>
      <c r="H9" s="24">
        <v>356</v>
      </c>
      <c r="I9" s="5">
        <v>3</v>
      </c>
      <c r="J9" s="5">
        <v>2</v>
      </c>
      <c r="K9" s="5">
        <v>3</v>
      </c>
      <c r="L9" s="5">
        <v>3</v>
      </c>
      <c r="M9" s="5">
        <v>1</v>
      </c>
      <c r="N9" s="5">
        <v>9</v>
      </c>
      <c r="O9" s="5">
        <v>5</v>
      </c>
      <c r="P9" s="5">
        <v>2</v>
      </c>
      <c r="Q9" s="5">
        <v>5</v>
      </c>
      <c r="R9" s="5">
        <v>4</v>
      </c>
      <c r="S9" s="5">
        <v>3</v>
      </c>
      <c r="T9" s="5">
        <v>4</v>
      </c>
      <c r="U9" s="5">
        <v>4</v>
      </c>
      <c r="V9" s="5">
        <v>3</v>
      </c>
      <c r="W9" s="5">
        <v>2</v>
      </c>
      <c r="X9" s="5">
        <v>1</v>
      </c>
      <c r="Y9" s="5">
        <v>3</v>
      </c>
    </row>
    <row r="10" spans="1:25" ht="15" outlineLevel="2">
      <c r="A10" s="4">
        <v>168</v>
      </c>
      <c r="B10" s="4" t="s">
        <v>5</v>
      </c>
      <c r="C10" s="24">
        <v>468</v>
      </c>
      <c r="D10" s="24">
        <v>392</v>
      </c>
      <c r="E10" s="24">
        <v>12</v>
      </c>
      <c r="F10" s="24">
        <v>1</v>
      </c>
      <c r="G10" s="24">
        <v>13</v>
      </c>
      <c r="H10" s="24">
        <v>379</v>
      </c>
      <c r="I10" s="3">
        <v>5</v>
      </c>
      <c r="J10" s="3">
        <v>0</v>
      </c>
      <c r="K10" s="3">
        <v>16</v>
      </c>
      <c r="L10" s="3">
        <v>7</v>
      </c>
      <c r="M10" s="3">
        <v>2</v>
      </c>
      <c r="N10" s="3">
        <v>7</v>
      </c>
      <c r="O10" s="3">
        <v>3</v>
      </c>
      <c r="P10" s="3">
        <v>3</v>
      </c>
      <c r="Q10" s="3">
        <v>0</v>
      </c>
      <c r="R10" s="3">
        <v>4</v>
      </c>
      <c r="S10" s="3">
        <v>0</v>
      </c>
      <c r="T10" s="3">
        <v>3</v>
      </c>
      <c r="U10" s="3">
        <v>5</v>
      </c>
      <c r="V10" s="3">
        <v>7</v>
      </c>
      <c r="W10" s="3">
        <v>7</v>
      </c>
      <c r="X10" s="3">
        <v>2</v>
      </c>
      <c r="Y10" s="3">
        <v>2</v>
      </c>
    </row>
    <row r="11" spans="1:25" ht="15" outlineLevel="2">
      <c r="A11" s="4">
        <v>169</v>
      </c>
      <c r="B11" s="4" t="s">
        <v>5</v>
      </c>
      <c r="C11" s="24">
        <v>453</v>
      </c>
      <c r="D11" s="24">
        <v>368</v>
      </c>
      <c r="E11" s="24">
        <v>12</v>
      </c>
      <c r="F11" s="24">
        <v>2</v>
      </c>
      <c r="G11" s="24">
        <v>14</v>
      </c>
      <c r="H11" s="24">
        <v>354</v>
      </c>
      <c r="I11" s="3">
        <v>8</v>
      </c>
      <c r="J11" s="3">
        <v>0</v>
      </c>
      <c r="K11" s="3">
        <v>14</v>
      </c>
      <c r="L11" s="3">
        <v>9</v>
      </c>
      <c r="M11" s="3">
        <v>0</v>
      </c>
      <c r="N11" s="3">
        <v>9</v>
      </c>
      <c r="O11" s="3">
        <v>9</v>
      </c>
      <c r="P11" s="3">
        <v>3</v>
      </c>
      <c r="Q11" s="3">
        <v>5</v>
      </c>
      <c r="R11" s="3">
        <v>6</v>
      </c>
      <c r="S11" s="3">
        <v>1</v>
      </c>
      <c r="T11" s="3">
        <v>11</v>
      </c>
      <c r="U11" s="3">
        <v>2</v>
      </c>
      <c r="V11" s="3">
        <v>7</v>
      </c>
      <c r="W11" s="3">
        <v>2</v>
      </c>
      <c r="X11" s="3">
        <v>0</v>
      </c>
      <c r="Y11" s="3">
        <v>1</v>
      </c>
    </row>
    <row r="12" spans="1:25" ht="15" outlineLevel="2">
      <c r="A12" s="4">
        <v>170</v>
      </c>
      <c r="B12" s="4" t="s">
        <v>5</v>
      </c>
      <c r="C12" s="24">
        <v>446</v>
      </c>
      <c r="D12" s="24">
        <v>355</v>
      </c>
      <c r="E12" s="24">
        <v>18</v>
      </c>
      <c r="F12" s="24">
        <v>3</v>
      </c>
      <c r="G12" s="24">
        <v>21</v>
      </c>
      <c r="H12" s="24">
        <v>334</v>
      </c>
      <c r="I12" s="3">
        <v>2</v>
      </c>
      <c r="J12" s="3">
        <v>1</v>
      </c>
      <c r="K12" s="3">
        <v>4</v>
      </c>
      <c r="L12" s="3">
        <v>18</v>
      </c>
      <c r="M12" s="3">
        <v>0</v>
      </c>
      <c r="N12" s="3">
        <v>3</v>
      </c>
      <c r="O12" s="3">
        <v>7</v>
      </c>
      <c r="P12" s="3">
        <v>7</v>
      </c>
      <c r="Q12" s="3">
        <v>9</v>
      </c>
      <c r="R12" s="3">
        <v>7</v>
      </c>
      <c r="S12" s="3">
        <v>5</v>
      </c>
      <c r="T12" s="3">
        <v>1</v>
      </c>
      <c r="U12" s="3">
        <v>1</v>
      </c>
      <c r="V12" s="3">
        <v>2</v>
      </c>
      <c r="W12" s="3">
        <v>5</v>
      </c>
      <c r="X12" s="3">
        <v>4</v>
      </c>
      <c r="Y12" s="3">
        <v>3</v>
      </c>
    </row>
    <row r="13" spans="1:25" ht="15" outlineLevel="2">
      <c r="A13" s="4">
        <v>171</v>
      </c>
      <c r="B13" s="4" t="s">
        <v>5</v>
      </c>
      <c r="C13" s="24">
        <v>437</v>
      </c>
      <c r="D13" s="24">
        <v>332</v>
      </c>
      <c r="E13" s="24">
        <v>7</v>
      </c>
      <c r="F13" s="24">
        <v>0</v>
      </c>
      <c r="G13" s="24">
        <v>7</v>
      </c>
      <c r="H13" s="24">
        <v>325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</row>
    <row r="14" spans="1:25" ht="15" outlineLevel="2">
      <c r="A14" s="4">
        <v>172</v>
      </c>
      <c r="B14" s="4" t="s">
        <v>5</v>
      </c>
      <c r="C14" s="24">
        <v>473</v>
      </c>
      <c r="D14" s="24">
        <v>373</v>
      </c>
      <c r="E14" s="24">
        <v>26</v>
      </c>
      <c r="F14" s="24">
        <v>0</v>
      </c>
      <c r="G14" s="24">
        <v>26</v>
      </c>
      <c r="H14" s="24">
        <v>347</v>
      </c>
      <c r="I14" s="3">
        <v>6</v>
      </c>
      <c r="J14" s="3">
        <v>4</v>
      </c>
      <c r="K14" s="3">
        <v>15</v>
      </c>
      <c r="L14" s="3">
        <v>5</v>
      </c>
      <c r="M14" s="3">
        <v>2</v>
      </c>
      <c r="N14" s="3">
        <v>7</v>
      </c>
      <c r="O14" s="3">
        <v>9</v>
      </c>
      <c r="P14" s="3">
        <v>4</v>
      </c>
      <c r="Q14" s="3">
        <v>5</v>
      </c>
      <c r="R14" s="3">
        <v>7</v>
      </c>
      <c r="S14" s="3">
        <v>2</v>
      </c>
      <c r="T14" s="3">
        <v>6</v>
      </c>
      <c r="U14" s="3">
        <v>8</v>
      </c>
      <c r="V14" s="3">
        <v>12</v>
      </c>
      <c r="W14" s="3">
        <v>12</v>
      </c>
      <c r="X14" s="3">
        <v>9</v>
      </c>
      <c r="Y14" s="3">
        <v>11</v>
      </c>
    </row>
    <row r="15" spans="1:25" ht="16.5" customHeight="1" outlineLevel="1">
      <c r="A15" s="4"/>
      <c r="B15" s="7" t="s">
        <v>33</v>
      </c>
      <c r="C15" s="25">
        <v>2717</v>
      </c>
      <c r="D15" s="25">
        <v>2184</v>
      </c>
      <c r="E15" s="25">
        <v>83</v>
      </c>
      <c r="F15" s="25">
        <v>6</v>
      </c>
      <c r="G15" s="25">
        <v>89</v>
      </c>
      <c r="H15" s="25">
        <v>2095</v>
      </c>
      <c r="I15" s="3">
        <f aca="true" t="shared" si="0" ref="I15:Y15">SUBTOTAL(9,I9:I14)</f>
        <v>24</v>
      </c>
      <c r="J15" s="3">
        <f t="shared" si="0"/>
        <v>7</v>
      </c>
      <c r="K15" s="3">
        <f t="shared" si="0"/>
        <v>52</v>
      </c>
      <c r="L15" s="3">
        <f t="shared" si="0"/>
        <v>42</v>
      </c>
      <c r="M15" s="3">
        <f t="shared" si="0"/>
        <v>5</v>
      </c>
      <c r="N15" s="3">
        <f t="shared" si="0"/>
        <v>35</v>
      </c>
      <c r="O15" s="3">
        <f t="shared" si="0"/>
        <v>33</v>
      </c>
      <c r="P15" s="3">
        <f t="shared" si="0"/>
        <v>19</v>
      </c>
      <c r="Q15" s="3">
        <f t="shared" si="0"/>
        <v>24</v>
      </c>
      <c r="R15" s="3">
        <f t="shared" si="0"/>
        <v>28</v>
      </c>
      <c r="S15" s="3">
        <f t="shared" si="0"/>
        <v>11</v>
      </c>
      <c r="T15" s="3">
        <f t="shared" si="0"/>
        <v>25</v>
      </c>
      <c r="U15" s="3">
        <f t="shared" si="0"/>
        <v>20</v>
      </c>
      <c r="V15" s="3">
        <f t="shared" si="0"/>
        <v>31</v>
      </c>
      <c r="W15" s="3">
        <f t="shared" si="0"/>
        <v>28</v>
      </c>
      <c r="X15" s="3">
        <f t="shared" si="0"/>
        <v>16</v>
      </c>
      <c r="Y15" s="3">
        <f t="shared" si="0"/>
        <v>20</v>
      </c>
    </row>
    <row r="16" spans="1:25" ht="15" outlineLevel="2">
      <c r="A16" s="4">
        <v>173</v>
      </c>
      <c r="B16" s="4" t="s">
        <v>6</v>
      </c>
      <c r="C16" s="24">
        <v>490</v>
      </c>
      <c r="D16" s="24">
        <v>372</v>
      </c>
      <c r="E16" s="24">
        <v>21</v>
      </c>
      <c r="F16" s="24">
        <v>4</v>
      </c>
      <c r="G16" s="24">
        <v>25</v>
      </c>
      <c r="H16" s="24">
        <v>347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4</v>
      </c>
      <c r="U16" s="3">
        <v>0</v>
      </c>
      <c r="V16" s="3">
        <v>0</v>
      </c>
      <c r="W16" s="3">
        <v>5</v>
      </c>
      <c r="X16" s="3">
        <v>0</v>
      </c>
      <c r="Y16" s="3">
        <v>0</v>
      </c>
    </row>
    <row r="17" spans="1:25" ht="15" outlineLevel="2">
      <c r="A17" s="4">
        <v>174</v>
      </c>
      <c r="B17" s="4" t="s">
        <v>6</v>
      </c>
      <c r="C17" s="24">
        <v>497</v>
      </c>
      <c r="D17" s="24">
        <v>354</v>
      </c>
      <c r="E17" s="24">
        <v>25</v>
      </c>
      <c r="F17" s="24">
        <v>6</v>
      </c>
      <c r="G17" s="24">
        <v>31</v>
      </c>
      <c r="H17" s="24">
        <v>323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1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</row>
    <row r="18" spans="1:25" ht="15" outlineLevel="2">
      <c r="A18" s="4">
        <v>175</v>
      </c>
      <c r="B18" s="4" t="s">
        <v>6</v>
      </c>
      <c r="C18" s="24">
        <v>495</v>
      </c>
      <c r="D18" s="24">
        <v>360</v>
      </c>
      <c r="E18" s="24">
        <v>30</v>
      </c>
      <c r="F18" s="24">
        <v>3</v>
      </c>
      <c r="G18" s="24">
        <v>33</v>
      </c>
      <c r="H18" s="24">
        <v>327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</row>
    <row r="19" spans="1:25" ht="15" outlineLevel="2">
      <c r="A19" s="4">
        <v>176</v>
      </c>
      <c r="B19" s="4" t="s">
        <v>6</v>
      </c>
      <c r="C19" s="24">
        <v>486</v>
      </c>
      <c r="D19" s="24">
        <v>333</v>
      </c>
      <c r="E19" s="24">
        <v>16</v>
      </c>
      <c r="F19" s="24">
        <v>4</v>
      </c>
      <c r="G19" s="24">
        <v>20</v>
      </c>
      <c r="H19" s="24">
        <v>313</v>
      </c>
      <c r="I19" s="3">
        <v>0</v>
      </c>
      <c r="J19" s="3">
        <v>0</v>
      </c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</row>
    <row r="20" spans="1:25" ht="15" outlineLevel="2">
      <c r="A20" s="4">
        <v>177</v>
      </c>
      <c r="B20" s="4" t="s">
        <v>6</v>
      </c>
      <c r="C20" s="24">
        <v>499</v>
      </c>
      <c r="D20" s="24">
        <v>362</v>
      </c>
      <c r="E20" s="24">
        <v>21</v>
      </c>
      <c r="F20" s="24">
        <v>8</v>
      </c>
      <c r="G20" s="24">
        <v>29</v>
      </c>
      <c r="H20" s="24">
        <v>333</v>
      </c>
      <c r="I20" s="3">
        <v>2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</row>
    <row r="21" spans="1:25" ht="15" outlineLevel="1">
      <c r="A21" s="4"/>
      <c r="B21" s="8" t="s">
        <v>34</v>
      </c>
      <c r="C21" s="25">
        <v>2467</v>
      </c>
      <c r="D21" s="25">
        <v>1781</v>
      </c>
      <c r="E21" s="25">
        <v>113</v>
      </c>
      <c r="F21" s="25">
        <v>25</v>
      </c>
      <c r="G21" s="25">
        <v>138</v>
      </c>
      <c r="H21" s="25">
        <v>1643</v>
      </c>
      <c r="I21" s="3">
        <f aca="true" t="shared" si="1" ref="I21:Y21">SUBTOTAL(9,I16:I20)</f>
        <v>5</v>
      </c>
      <c r="J21" s="3">
        <f t="shared" si="1"/>
        <v>0</v>
      </c>
      <c r="K21" s="3">
        <f t="shared" si="1"/>
        <v>1</v>
      </c>
      <c r="L21" s="3">
        <f t="shared" si="1"/>
        <v>2</v>
      </c>
      <c r="M21" s="3">
        <f t="shared" si="1"/>
        <v>2</v>
      </c>
      <c r="N21" s="3">
        <f t="shared" si="1"/>
        <v>2</v>
      </c>
      <c r="O21" s="3">
        <f t="shared" si="1"/>
        <v>1</v>
      </c>
      <c r="P21" s="3">
        <f t="shared" si="1"/>
        <v>1</v>
      </c>
      <c r="Q21" s="3">
        <f t="shared" si="1"/>
        <v>1</v>
      </c>
      <c r="R21" s="3">
        <f t="shared" si="1"/>
        <v>0</v>
      </c>
      <c r="S21" s="3">
        <f t="shared" si="1"/>
        <v>0</v>
      </c>
      <c r="T21" s="3">
        <f t="shared" si="1"/>
        <v>4</v>
      </c>
      <c r="U21" s="3">
        <f t="shared" si="1"/>
        <v>0</v>
      </c>
      <c r="V21" s="3">
        <f t="shared" si="1"/>
        <v>0</v>
      </c>
      <c r="W21" s="3">
        <f t="shared" si="1"/>
        <v>9</v>
      </c>
      <c r="X21" s="3">
        <f t="shared" si="1"/>
        <v>0</v>
      </c>
      <c r="Y21" s="3">
        <f t="shared" si="1"/>
        <v>1</v>
      </c>
    </row>
    <row r="22" spans="1:25" ht="15" outlineLevel="2">
      <c r="A22" s="4">
        <v>178</v>
      </c>
      <c r="B22" s="4" t="s">
        <v>7</v>
      </c>
      <c r="C22" s="24">
        <v>447</v>
      </c>
      <c r="D22" s="24">
        <v>379</v>
      </c>
      <c r="E22" s="24">
        <v>11</v>
      </c>
      <c r="F22" s="24">
        <v>2</v>
      </c>
      <c r="G22" s="24">
        <v>13</v>
      </c>
      <c r="H22" s="24">
        <v>366</v>
      </c>
      <c r="I22" s="3">
        <v>2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3">
        <v>0</v>
      </c>
      <c r="V22" s="3">
        <v>0</v>
      </c>
      <c r="W22" s="3">
        <v>2</v>
      </c>
      <c r="X22" s="3">
        <v>1</v>
      </c>
      <c r="Y22" s="3">
        <v>0</v>
      </c>
    </row>
    <row r="23" spans="1:25" ht="15" outlineLevel="2">
      <c r="A23" s="4">
        <v>179</v>
      </c>
      <c r="B23" s="4" t="s">
        <v>7</v>
      </c>
      <c r="C23" s="24">
        <v>446</v>
      </c>
      <c r="D23" s="24">
        <v>378</v>
      </c>
      <c r="E23" s="24">
        <v>15</v>
      </c>
      <c r="F23" s="24">
        <v>3</v>
      </c>
      <c r="G23" s="24">
        <v>18</v>
      </c>
      <c r="H23" s="24">
        <v>360</v>
      </c>
      <c r="I23" s="3">
        <v>3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3</v>
      </c>
      <c r="X23" s="3">
        <v>0</v>
      </c>
      <c r="Y23" s="3">
        <v>0</v>
      </c>
    </row>
    <row r="24" spans="1:25" ht="15" outlineLevel="1">
      <c r="A24" s="4"/>
      <c r="B24" s="8" t="s">
        <v>35</v>
      </c>
      <c r="C24" s="25">
        <v>893</v>
      </c>
      <c r="D24" s="25">
        <v>757</v>
      </c>
      <c r="E24" s="25">
        <v>26</v>
      </c>
      <c r="F24" s="25">
        <v>5</v>
      </c>
      <c r="G24" s="25">
        <v>31</v>
      </c>
      <c r="H24" s="25">
        <v>726</v>
      </c>
      <c r="I24" s="3">
        <f aca="true" t="shared" si="2" ref="I24:Y24">SUBTOTAL(9,I22:I23)</f>
        <v>5</v>
      </c>
      <c r="J24" s="3">
        <f t="shared" si="2"/>
        <v>0</v>
      </c>
      <c r="K24" s="3">
        <f t="shared" si="2"/>
        <v>0</v>
      </c>
      <c r="L24" s="3">
        <f t="shared" si="2"/>
        <v>1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0</v>
      </c>
      <c r="Q24" s="3">
        <f t="shared" si="2"/>
        <v>0</v>
      </c>
      <c r="R24" s="3">
        <f t="shared" si="2"/>
        <v>1</v>
      </c>
      <c r="S24" s="3">
        <f t="shared" si="2"/>
        <v>0</v>
      </c>
      <c r="T24" s="3">
        <f t="shared" si="2"/>
        <v>0</v>
      </c>
      <c r="U24" s="3">
        <f t="shared" si="2"/>
        <v>0</v>
      </c>
      <c r="V24" s="3">
        <f t="shared" si="2"/>
        <v>0</v>
      </c>
      <c r="W24" s="3">
        <f t="shared" si="2"/>
        <v>5</v>
      </c>
      <c r="X24" s="3">
        <f t="shared" si="2"/>
        <v>1</v>
      </c>
      <c r="Y24" s="3">
        <f t="shared" si="2"/>
        <v>0</v>
      </c>
    </row>
    <row r="25" spans="1:25" ht="15" outlineLevel="2">
      <c r="A25" s="4">
        <v>180</v>
      </c>
      <c r="B25" s="4" t="s">
        <v>8</v>
      </c>
      <c r="C25" s="24">
        <v>498</v>
      </c>
      <c r="D25" s="24">
        <v>407</v>
      </c>
      <c r="E25" s="24">
        <v>29</v>
      </c>
      <c r="F25" s="24">
        <v>5</v>
      </c>
      <c r="G25" s="24">
        <v>34</v>
      </c>
      <c r="H25" s="24">
        <v>373</v>
      </c>
      <c r="I25" s="3">
        <v>0</v>
      </c>
      <c r="J25" s="3">
        <v>0</v>
      </c>
      <c r="K25" s="3">
        <v>1</v>
      </c>
      <c r="L25" s="3">
        <v>1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</row>
    <row r="26" spans="1:25" ht="15" outlineLevel="2">
      <c r="A26" s="4">
        <v>181</v>
      </c>
      <c r="B26" s="4" t="s">
        <v>8</v>
      </c>
      <c r="C26" s="24">
        <v>533</v>
      </c>
      <c r="D26" s="24">
        <v>445</v>
      </c>
      <c r="E26" s="24">
        <v>13</v>
      </c>
      <c r="F26" s="24">
        <v>6</v>
      </c>
      <c r="G26" s="24">
        <v>19</v>
      </c>
      <c r="H26" s="24">
        <v>426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</row>
    <row r="27" spans="1:25" ht="15" outlineLevel="2">
      <c r="A27" s="4">
        <v>182</v>
      </c>
      <c r="B27" s="4" t="s">
        <v>8</v>
      </c>
      <c r="C27" s="24">
        <v>502</v>
      </c>
      <c r="D27" s="24">
        <v>408</v>
      </c>
      <c r="E27" s="24">
        <v>33</v>
      </c>
      <c r="F27" s="24">
        <v>7</v>
      </c>
      <c r="G27" s="24">
        <v>40</v>
      </c>
      <c r="H27" s="24">
        <v>368</v>
      </c>
      <c r="I27" s="3">
        <v>0</v>
      </c>
      <c r="J27" s="3">
        <v>0</v>
      </c>
      <c r="K27" s="3">
        <v>1</v>
      </c>
      <c r="L27" s="3">
        <v>1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3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3</v>
      </c>
      <c r="Y27" s="3">
        <v>0</v>
      </c>
    </row>
    <row r="28" spans="1:25" ht="15" outlineLevel="2">
      <c r="A28" s="4">
        <v>183</v>
      </c>
      <c r="B28" s="4" t="s">
        <v>8</v>
      </c>
      <c r="C28" s="24">
        <v>503</v>
      </c>
      <c r="D28" s="24">
        <v>403</v>
      </c>
      <c r="E28" s="24">
        <v>18</v>
      </c>
      <c r="F28" s="24">
        <v>5</v>
      </c>
      <c r="G28" s="24">
        <v>23</v>
      </c>
      <c r="H28" s="24">
        <v>380</v>
      </c>
      <c r="I28" s="3">
        <v>1</v>
      </c>
      <c r="J28" s="3">
        <v>0</v>
      </c>
      <c r="K28" s="3">
        <v>1</v>
      </c>
      <c r="L28" s="3">
        <v>2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</row>
    <row r="29" spans="1:25" ht="15" outlineLevel="2">
      <c r="A29" s="4">
        <v>184</v>
      </c>
      <c r="B29" s="4" t="s">
        <v>8</v>
      </c>
      <c r="C29" s="24">
        <v>471</v>
      </c>
      <c r="D29" s="24">
        <v>398</v>
      </c>
      <c r="E29" s="24">
        <v>23</v>
      </c>
      <c r="F29" s="24">
        <v>6</v>
      </c>
      <c r="G29" s="24">
        <v>29</v>
      </c>
      <c r="H29" s="24">
        <v>369</v>
      </c>
      <c r="I29" s="3">
        <v>3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2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2</v>
      </c>
      <c r="X29" s="3">
        <v>2</v>
      </c>
      <c r="Y29" s="3">
        <v>0</v>
      </c>
    </row>
    <row r="30" spans="1:25" ht="15" outlineLevel="1">
      <c r="A30" s="4"/>
      <c r="B30" s="8" t="s">
        <v>36</v>
      </c>
      <c r="C30" s="25">
        <v>2507</v>
      </c>
      <c r="D30" s="25">
        <v>2061</v>
      </c>
      <c r="E30" s="25">
        <v>116</v>
      </c>
      <c r="F30" s="25">
        <v>29</v>
      </c>
      <c r="G30" s="25">
        <v>145</v>
      </c>
      <c r="H30" s="25">
        <v>1916</v>
      </c>
      <c r="I30" s="3">
        <f aca="true" t="shared" si="3" ref="I30:Y30">SUBTOTAL(9,I25:I29)</f>
        <v>4</v>
      </c>
      <c r="J30" s="3">
        <f t="shared" si="3"/>
        <v>0</v>
      </c>
      <c r="K30" s="3">
        <f t="shared" si="3"/>
        <v>4</v>
      </c>
      <c r="L30" s="3">
        <f t="shared" si="3"/>
        <v>4</v>
      </c>
      <c r="M30" s="3">
        <f t="shared" si="3"/>
        <v>1</v>
      </c>
      <c r="N30" s="3">
        <f t="shared" si="3"/>
        <v>1</v>
      </c>
      <c r="O30" s="3">
        <f t="shared" si="3"/>
        <v>2</v>
      </c>
      <c r="P30" s="3">
        <f t="shared" si="3"/>
        <v>0</v>
      </c>
      <c r="Q30" s="3">
        <f t="shared" si="3"/>
        <v>1</v>
      </c>
      <c r="R30" s="3">
        <f t="shared" si="3"/>
        <v>5</v>
      </c>
      <c r="S30" s="3">
        <f t="shared" si="3"/>
        <v>2</v>
      </c>
      <c r="T30" s="3">
        <f t="shared" si="3"/>
        <v>0</v>
      </c>
      <c r="U30" s="3">
        <f t="shared" si="3"/>
        <v>0</v>
      </c>
      <c r="V30" s="3">
        <f t="shared" si="3"/>
        <v>0</v>
      </c>
      <c r="W30" s="3">
        <f t="shared" si="3"/>
        <v>2</v>
      </c>
      <c r="X30" s="3">
        <f t="shared" si="3"/>
        <v>5</v>
      </c>
      <c r="Y30" s="3">
        <f t="shared" si="3"/>
        <v>2</v>
      </c>
    </row>
    <row r="31" spans="1:25" ht="15" outlineLevel="2">
      <c r="A31" s="4" t="s">
        <v>9</v>
      </c>
      <c r="B31" s="27" t="s">
        <v>10</v>
      </c>
      <c r="C31" s="25">
        <v>8584</v>
      </c>
      <c r="D31" s="25">
        <v>6783</v>
      </c>
      <c r="E31" s="25">
        <v>338</v>
      </c>
      <c r="F31" s="25">
        <v>65</v>
      </c>
      <c r="G31" s="25">
        <v>403</v>
      </c>
      <c r="H31" s="25">
        <v>6380</v>
      </c>
      <c r="I31" s="3">
        <v>38</v>
      </c>
      <c r="J31" s="3">
        <v>7</v>
      </c>
      <c r="K31" s="3">
        <v>57</v>
      </c>
      <c r="L31" s="3">
        <v>49</v>
      </c>
      <c r="M31" s="3">
        <v>8</v>
      </c>
      <c r="N31" s="3">
        <v>38</v>
      </c>
      <c r="O31" s="3">
        <v>36</v>
      </c>
      <c r="P31" s="3">
        <v>20</v>
      </c>
      <c r="Q31" s="3">
        <v>26</v>
      </c>
      <c r="R31" s="3">
        <v>34</v>
      </c>
      <c r="S31" s="3">
        <v>13</v>
      </c>
      <c r="T31" s="3">
        <v>29</v>
      </c>
      <c r="U31" s="3">
        <v>20</v>
      </c>
      <c r="V31" s="3">
        <v>31</v>
      </c>
      <c r="W31" s="3">
        <v>44</v>
      </c>
      <c r="X31" s="3">
        <v>22</v>
      </c>
      <c r="Y31" s="3">
        <v>23</v>
      </c>
    </row>
  </sheetData>
  <mergeCells count="18">
    <mergeCell ref="V7:V8"/>
    <mergeCell ref="W7:W8"/>
    <mergeCell ref="X7:X8"/>
    <mergeCell ref="Y7:Y8"/>
    <mergeCell ref="R7:R8"/>
    <mergeCell ref="S7:S8"/>
    <mergeCell ref="T7:T8"/>
    <mergeCell ref="U7:U8"/>
    <mergeCell ref="A3:Y3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Dimitris</cp:lastModifiedBy>
  <cp:lastPrinted>2006-10-19T05:47:50Z</cp:lastPrinted>
  <dcterms:created xsi:type="dcterms:W3CDTF">2006-10-18T12:52:16Z</dcterms:created>
  <dcterms:modified xsi:type="dcterms:W3CDTF">2006-10-19T05:48:04Z</dcterms:modified>
  <cp:category/>
  <cp:version/>
  <cp:contentType/>
  <cp:contentStatus/>
</cp:coreProperties>
</file>