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ΜΗΤΣΟΥ" sheetId="1" r:id="rId1"/>
    <sheet name="ΕΥΓΕΝΙΟΥ" sheetId="2" r:id="rId2"/>
    <sheet name="ΣΓΟΥΡΗΣ" sheetId="3" r:id="rId3"/>
  </sheets>
  <definedNames/>
  <calcPr fullCalcOnLoad="1"/>
</workbook>
</file>

<file path=xl/sharedStrings.xml><?xml version="1.0" encoding="utf-8"?>
<sst xmlns="http://schemas.openxmlformats.org/spreadsheetml/2006/main" count="181" uniqueCount="105">
  <si>
    <t>ΝΟΜΑΡΧΙΑΚΗ ΑΥΤΟΔΙΟΙΚΗΣΗ ΧΑΛΚΙΔΙΚΗΣ</t>
  </si>
  <si>
    <t>ΣΤΑΥΡΟΙ ΥΠΟΨΗΦΙΩΝ ΔΗΜΟΤΙΚΩΝ ΣΥΜΒΟΥΛΩΝ</t>
  </si>
  <si>
    <t>Α/Α</t>
  </si>
  <si>
    <t>ΕΚΛΟΓ. ΤΜΗΜΑ</t>
  </si>
  <si>
    <t>Ν. ΤΡΙΓΛΙΑΣ</t>
  </si>
  <si>
    <t>ΕΛΑΙΟΧΩΡΙΩΝ</t>
  </si>
  <si>
    <t>ΚΡΗΝΗΣ</t>
  </si>
  <si>
    <t>Ν. ΤΕΝΕΔΟΥ</t>
  </si>
  <si>
    <t>Ν. ΠΛΑΓΙΩΝ</t>
  </si>
  <si>
    <t>ΠΕΤΡΑΛΩΝΩΝ</t>
  </si>
  <si>
    <t>-</t>
  </si>
  <si>
    <t>ΓΕΝΙΚΟ ΣΥΝΟΛΟ</t>
  </si>
  <si>
    <t>1. ΓΚΑΡΠΟΥΖΗΣ ΒΑΣΙΛΕΙΟΣ του ΕΥΣΤΡΑΤΙΟΥ</t>
  </si>
  <si>
    <t>2. ΕΥΣΤΑΘΙΟΥ ΑΝΤΩΝΙΟΣ του ΑΠΟΣΤΟΛΟΥ</t>
  </si>
  <si>
    <t>3. ΖΙΑΝΝΑΣ ΑΘΑΝΑΣΙΟΣ του ΑΝΔΡΕΑ</t>
  </si>
  <si>
    <t>4. ΙΩΑΝΝΙΔΟΥ ΜΑΡΙΝΑ του ΤΕΪΜΟΥΡΑΖ</t>
  </si>
  <si>
    <t>5. ΚΑΓΙΟΠΟΥΛΟΥ-ΠΑΡΕΣΗ ΑΝΑΣΤΑΣΙΑ του ΓΕΩΡΓΙΟΥ</t>
  </si>
  <si>
    <t>6. ΚΑΛΛΙΟΝΤΖΗ ΦΩΤΕΙΝΗ του ΔΗΜΗΤΡΙΟΥ</t>
  </si>
  <si>
    <t>7. ΚΑΛΟΓΕΡΑΚΗ ΑΡΤΕΜΙΣ του ΗΛΙΑ</t>
  </si>
  <si>
    <t>8. ΚΑΡΑΠΑΝΤΑΖΗΣ ΙΩΑΝΝΗΣ του ΓΕΩΡΓΙΟΥ</t>
  </si>
  <si>
    <t>9. ΚΑΣΑΠΗΣ ΝΙΚΟΛΑΟΣ του ΚΩΝΣΤΑΝΤΙΝΟΥ</t>
  </si>
  <si>
    <t>10. ΚΟΚΚΑΛΑΣ ΑΛΕΞΑΝΔΡΟΣ του ΝΙΚΟΛΑΟΥ</t>
  </si>
  <si>
    <t>11. ΚΟΝΤΟΥ-ΒΟΥΛΓΑΡΑΚΗ ΠΑΝΑΓΙΩΤΑ του ΓΕΩΡΓΙΟΥ</t>
  </si>
  <si>
    <t>12. ΚΟΥΛΟΥΡΗΣ ΦΙΛΙΠΠΟΣ του ΑΘΑΝΑΣΙΟΥ</t>
  </si>
  <si>
    <t>13. ΜΑΜΕΛΕΤΖΗ ΕΥΑΓΓΕΛΙΑ του ΔΗΜΗΤΡΙΟΥ</t>
  </si>
  <si>
    <t>14. ΜΑΣΤΡΑΛΕΞΗΣ ΔΗΜΗΤΡΙΟΣ του ΔΗΜΗΤΡΙΟΥ</t>
  </si>
  <si>
    <t>15. ΜΗΛΙΝΗ-ΚΑΤΣΑΒΟΥ ΦΩΤΕΙΝΗ του ΜΕΝΕΛΑΟΥ</t>
  </si>
  <si>
    <t>16. ΜΙΧΑΗΛΙΔΗΣ ΑΘΑΝΑΣΙΟΣ του ΠΑΝΑΓΙΩΤΗ</t>
  </si>
  <si>
    <t>17. ΜΟΥΣΤΑΚΑΣ ΣΠΥΡΙΔΩΝ του ΑΡΙΣΤΕΙΔΗ</t>
  </si>
  <si>
    <t>18. ΜΠΟΥΡΜΠΟΥΛΑΣ ΝΙΚΟΛΑΟΣ του ΑΠΟΣΤΟΛΟΥ</t>
  </si>
  <si>
    <t>19. ΠΑΝΤΖΑΚΗΣ ΤΙΜΟΘΕΟΣ του ΡΩΜΥΛΙΟΥ</t>
  </si>
  <si>
    <t>20. ΠΑΤΕΡΑ-ΛΙΛΛΗ ΑΝΑΣΤΑΣΙΑ του ΑΘΑΝΑΣΙΟΥ</t>
  </si>
  <si>
    <t>21. ΠΟΘΗΤΟΥ-ΡΑΧΜΑΝΙΔΟΥ ΜΑΡΙΑ του ΓΕΩΡΓΙΟΥ</t>
  </si>
  <si>
    <t>22. ΣΙΜΩΝΗΣ ΓΕΩΡΓΙΟΣ του ΘΕΟΔΩΡΟΥ</t>
  </si>
  <si>
    <t>23. ΤΣΙΡΑΚΜΑΝΗΣ ΓΕΩΡΓΙΟΣ του ΧΡΗΣΤΟΥ</t>
  </si>
  <si>
    <t>24. ΤΣΟΥΧΟΥΡΙΔΗΣ ΣΛΑΒΙΚ του ΘΕΟΔΩΡΟΥ</t>
  </si>
  <si>
    <t>25. ΧΑΤΖΗΑΣΙΜΙΔΗΣ ΚΩΝΣΤΑΝΤΙΝΟΣ του ΦΡΑΓΚΗ</t>
  </si>
  <si>
    <t>26. ΧΑΤΖΗΣ ΚΩΝΣΤΑΝΤΙΝΟΣ του ΣΩΤΗΡΙΟΥ</t>
  </si>
  <si>
    <t>1. ΑΝΘΙΜΙΑΔΗΣ ΓΕΩΡΓΙΟΣ του ΔΗΜΗΤΡΙΟΥ</t>
  </si>
  <si>
    <t>2. ΑΠΟΣΤΟΛΑΚΗΣ ΚΩΝΣΤΑΝΤΙΝΟΣ του ΓΕΩΡΓΙΟΥ</t>
  </si>
  <si>
    <t>3. ΓΕΡΟΧΡΗΣΤΟΣ ΧΡΗΣΤΟΣ του ΓΕΩΡΓΙΟΥ</t>
  </si>
  <si>
    <t>4. ΓΙΑΝΝΟΓΛΟΥ ΘΕΟΔΩΡΟΣ του ΒΑΣΙΛΕΙΟΥ</t>
  </si>
  <si>
    <t>5. ΗΛΙΑΔΗΣ ΠΑΝΤΕΛΕΗΜΩΝ του ΝΙΚΟΛΑΟΥ</t>
  </si>
  <si>
    <t>6. ΚΑΡΑΣΑΒΒΑΣ ΚΩΝΣΤΑΝΤΙΝΟΣ του ΕΥΣΤΡΑΤΙΟΥ</t>
  </si>
  <si>
    <t>7. ΚΟΚΚΑΛΑΣ ΚΩΝΣΤΑΝΤΙΝΟΣ του ΔΗΜΗΤΡΙΟΥ</t>
  </si>
  <si>
    <t>9. ΛΑΜΠΡΟΥ ΕΛΕΝΗ του ΝΙΚΟΛΑΟΥ</t>
  </si>
  <si>
    <t>8. ΚΥΠΡΙΩΤΗΣ ΙΩΑΝΝΗΣ του ΑΝΑΣΤΑΣΙΟΥ</t>
  </si>
  <si>
    <t>10. ΛΙΟΛΙΟΥ ΑΝΑΣΤΑΣΙΑ του ΒΑΣΙΛΕΙΟΥ</t>
  </si>
  <si>
    <t>11. ΜΑΝΙΟΣ ΝΙΚΟΛΑΟΣ του ΙΩΑΝΝΗ</t>
  </si>
  <si>
    <t>12. ΜΑΣΤΡΟΓΙΑΝΝΗ ΣΟΦΙΑ του ΘΕΟΧΑΡΗ</t>
  </si>
  <si>
    <t>13. ΜΑΥΡΟΥΔΑΚΗ ΘΕΑΝΩ του ΣΤΕΛΙΟΥ</t>
  </si>
  <si>
    <t>14. ΜΟΥΛΑΣ ΑΛΕΞΑΝΔΡΟΣ του ΘΕΟΔΟΣΙΟΥ</t>
  </si>
  <si>
    <t>15. ΜΠΑΜΠΑΡΟΞΗΣ ΣΤΑΥΡΟΣ του ΝΙΚΟΛΑΟΥ</t>
  </si>
  <si>
    <t>16. ΜΠΟΧΩΡΗ ΣΤΥΛΙΑΝΗ του ΙΩΑΝΝΗ</t>
  </si>
  <si>
    <t>17. ΠΑΝΤΖΑΚΗ ΤΡΙΑΝΤΑΦΥΛΛΙΑ του ΣΤΑΥΡΟΥ</t>
  </si>
  <si>
    <t>18. ΠΑΠΠΗΣ ΝΙΚΟΛΑΟΣ του ΕΥΑΓΓΕΛΟΥ</t>
  </si>
  <si>
    <t>19. ΠΑΥΛΙΔΗΣ ΧΡΗΣΤΟΣ του ΚΩΝΣΤΑΝΤΙΝΟΥ</t>
  </si>
  <si>
    <t>20. ΠΟΘΗΤΟΣ ΔΗΜΗΤΡΙΟΣ του ΝΙΚΟΛΑΟΥ</t>
  </si>
  <si>
    <t>21. ΡΑΧΜΑΝΙΔΟΥ ΔΟΜΝΑ του ΠΟΛΥΧΡΟΝΗ</t>
  </si>
  <si>
    <t>22. ΤΣΑΚΙΛΙΩΤΗΣ ΝΙΚΟΛΑΟΣ του ΚΩΝΣΤΑΝΤΙΝΟΥ</t>
  </si>
  <si>
    <t>23. ΤΣΕΠΕΛΗΣ ΒΑΣΙΛΕΙΟΣ του ΝΙΚΟΛΑΟΥ</t>
  </si>
  <si>
    <t>24. ΤΣΙΤΣΙΚΑΣ ΑΛΕΞΑΝΔΡΟΣ του ΔΗΜΗΤΡΙΟΥ</t>
  </si>
  <si>
    <t>25. ΧΑΝΤΖΑΡΙΔΗΣ ΚΥΡΙΑΚΟΣ του ΠΑΝΑΓΙΩΤΗ</t>
  </si>
  <si>
    <t>26. ΧΡΥΣΟΜΑΛΛΗ ΑΡΓΥΡΩ του ΠΑΝΑΓΙΩΤΗ</t>
  </si>
  <si>
    <t>1. ΑΤΜΑΤΖΙΔΗΣ ΙΩΑΝΝΗΣ του ΓΕΩΡΓΙΟΥ</t>
  </si>
  <si>
    <t>2. ΒΛΑΧΑΚΗΣ ΘΡΑΣΥΒΟΥΛΟΣ του ΝΙΚΟΛΑΟΥ</t>
  </si>
  <si>
    <t>3. ΔΕΛΗΜΑΝΩΛΗΣ ΔΗΜΗΤΡΙΟΣ του ΘΕΟΔΟΣΙΟΥ</t>
  </si>
  <si>
    <t>4. ΕΛΕΥΘΕΡΙΟΥ ΦΩΤΙΟΣ του ΘΕΟΔΩΡΟΥ</t>
  </si>
  <si>
    <t>5. ΚΑΚΑΡΙΚΑΣ ΔΗΜΗΤΡΙΟΣ του ΓΕΩΡΓΙΟΥ</t>
  </si>
  <si>
    <t>6. ΚΑΝΟΥΛΑΣ ΔΗΜΗΤΡΙΟΣ του ΚΩΝΣΤΑΝΤΙΝΟΥ</t>
  </si>
  <si>
    <t>7. ΚΑΣΣΑΒΟΣ ΝΙΚΟΛΑΟΣ του ΓΕΩΡΓΙΟΥ</t>
  </si>
  <si>
    <t>8. ΚΕΣΙΔΗΣ ΛΕΩΝΙΔΑΣ του ΠΑΝΤΕΛΗ</t>
  </si>
  <si>
    <t>9. ΚΟΥΝΑΔΟΥ ΑΝΑΣΤΑΣΙΑ του ΕΥΑΓΓΕΛΟΥ</t>
  </si>
  <si>
    <t>10. ΛΕΜΟΝΗ-ΓΟΥΣΙΟΥ ΜΑΡΙΑ του ΣΟΦΟΚΛΗ</t>
  </si>
  <si>
    <t>11. ΜΑΝΙΑΤΗ-ΚΑΝΟΥΛΑ ΑΝΝΑ του ΠΑΝΑΓΙΩΤΗ</t>
  </si>
  <si>
    <t>12. ΜΟΥΣΤΑΚΑΣ ΙΩΑΝΝΗΣ του ΓΕΩΡΓΙΟΥ</t>
  </si>
  <si>
    <t>13. ΜΟΥΤΣΑΚΗΣ ΒΑΣΙΛΕΙΟΣ του ΔΗΜΗΤΡΙΟΥ</t>
  </si>
  <si>
    <t>14. ΜΠΑΛΑΜΠΑΝΗ ΠΑΣΧΑΛΙΝΑ του ΑΘΑΝΑΣΙΟΥ</t>
  </si>
  <si>
    <t>15. ΜΠΑΠΑΡΟΥΞΗ-ΜΗΤΣΟΥ ΧΡΥΣΟΥΛΑ του ΝΙΚΟΛΑΟΥ</t>
  </si>
  <si>
    <t>16. ΝΤΟΝΤΣΟΣ ΧΡΙΣΤΟΔΟΥΛΟΣ (ΛΑΚΗΣ) του ΚΑΛΟΥΔΗ</t>
  </si>
  <si>
    <t>17. ΟΙΚΟΝΟΜΟΥ ΙΩΑΝΝΗΣ του ΧΡΗΣΤΟΥ</t>
  </si>
  <si>
    <t>18. ΟΙΚΟΝΟΜΟΥ-ΤΟΠΟΥΖΗ ΜΟΡΦΩ του ΙΩΑΝΝΗ</t>
  </si>
  <si>
    <t>19. ΠΑΡΑΣΚΕΥΑΣ ΠΑΝΑΓΙΩΤΗΣ του ΑΠΟΣΤΟΛΟΥ</t>
  </si>
  <si>
    <t>20. ΠΗΓΗΤΣΑΚΗΣ ΙΩΑΝΝΗΣ του ΝΙΚΟΛΑΟΥ</t>
  </si>
  <si>
    <t>21. ΠΟΘΗΤΟΥ ΕΥΓΕΝΙΑ του ΔΗΜΗΤΡΙΟΥ</t>
  </si>
  <si>
    <t>22. ΡΑΧΜΑΝΙΔΗΣ ΓΕΩΡΓΙΟΣ του ΙΟΡΔΑΝΗ</t>
  </si>
  <si>
    <t>23. ΤΖΕΛΕΠΗ ΑΝΤΩΝΙΑ του ΑΝΑΣΤΑΣΙΟΥ</t>
  </si>
  <si>
    <t>24. ΤΖΙΟΥΡΑΣ ΠΑΝΑΓΙΩΤΗΣ του ΙΩΑΝΝΗ</t>
  </si>
  <si>
    <t>25. ΤΣΙΚΟΥΤΑ-ΓΚΙΚΟΓΛΟΥ ΕΛΕΝΗ του ΓΕΩΡΓΙΟΥ</t>
  </si>
  <si>
    <t>26. ΤΣΙΦΛΙΚΛΗΣ ΔΗΜΗΤΡΙΟΣ του ΝΙΚΟΛΑΟΥ</t>
  </si>
  <si>
    <t>Σύνολο - Ν. ΤΡΙΓΛΙΑΣ</t>
  </si>
  <si>
    <t>Σύνολο - ΕΛΑΙΟΧΩΡΙΩΝ</t>
  </si>
  <si>
    <t>Σύνολο - ΚΡΗΝΗΣ</t>
  </si>
  <si>
    <t>Σύνολο - Ν. ΤΕΝΕΔΟΥ</t>
  </si>
  <si>
    <t>Σύνολο - Ν. ΠΛΑΓΙΩΝ</t>
  </si>
  <si>
    <t>Σύνολο - ΠΕΤΡΑΛΩΝΩΝ</t>
  </si>
  <si>
    <t>ΑΚΥΡΑ</t>
  </si>
  <si>
    <t>ΛΕΥΚΑ</t>
  </si>
  <si>
    <t>ΣΥΝΟΛΟ</t>
  </si>
  <si>
    <t>ΓΡΑΜΜΕΝΟΙ ΕΚΛΟΓΕΙΣ</t>
  </si>
  <si>
    <t>ΨΗΦΙΣΑΝΤΕΣ ΕΚΛΟΓΕΙΣ</t>
  </si>
  <si>
    <t>ΕΓΚΥΡΑ ΨΗΦΟΔΕΛΤΙΑ</t>
  </si>
  <si>
    <t>«ΣΥΝΕΧΙΖΟΥΜΕ ΟΛΟΙ ΜΑΖΙ» ΜΗΤΣΟΥ ΙΩΑΚΕΙΜ του ΑΝΑΣΤΑΣΙΟΥ</t>
  </si>
  <si>
    <t>«ΔΗΜΟΣ ΓΙΑ ΟΛΟΥΣ» ΣΓΟΥΡΗΣ ΚΩΝΣΤΑΝΤΙΝΟΣ του ΔΗΜΗΤΡΙΟΥ</t>
  </si>
  <si>
    <t xml:space="preserve"> «ΔΗΜΟΣ ΤΡΙΓΛΙΑΣ ΟΛΟΙ Μ.Α.Ζ.Ι.» ΕΥΓΕΝΙΟΥ ΕΥΣΤΡΑΤΙΟΣ του ΕΥΓΕΝΙΟΥ.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</si>
</sst>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0">
    <font>
      <sz val="10"/>
      <name val="Arial"/>
      <family val="0"/>
    </font>
    <font>
      <sz val="10"/>
      <name val="Arial Unicode MS"/>
      <family val="2"/>
    </font>
    <font>
      <b/>
      <sz val="12"/>
      <name val="Arial Unicode MS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Unicode MS"/>
      <family val="2"/>
    </font>
    <font>
      <b/>
      <sz val="10"/>
      <name val="Arial Unicode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right"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right" wrapText="1"/>
    </xf>
    <xf numFmtId="0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wrapText="1"/>
    </xf>
    <xf numFmtId="0" fontId="5" fillId="0" borderId="4" xfId="0" applyFont="1" applyBorder="1" applyAlignment="1">
      <alignment horizontal="center" textRotation="90" wrapText="1"/>
    </xf>
    <xf numFmtId="0" fontId="8" fillId="0" borderId="4" xfId="0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 topLeftCell="A1">
      <selection activeCell="H7" sqref="C7:H29"/>
    </sheetView>
  </sheetViews>
  <sheetFormatPr defaultColWidth="9.140625" defaultRowHeight="12.75" outlineLevelRow="2"/>
  <cols>
    <col min="1" max="1" width="4.140625" style="5" customWidth="1"/>
    <col min="2" max="2" width="23.7109375" style="5" customWidth="1"/>
    <col min="3" max="3" width="11.8515625" style="5" customWidth="1"/>
    <col min="4" max="4" width="13.57421875" style="5" customWidth="1"/>
    <col min="5" max="7" width="9.140625" style="5" customWidth="1"/>
    <col min="8" max="8" width="15.00390625" style="5" customWidth="1"/>
    <col min="9" max="34" width="6.7109375" style="5" customWidth="1"/>
    <col min="35" max="16384" width="9.140625" style="5" customWidth="1"/>
  </cols>
  <sheetData>
    <row r="1" ht="12.75">
      <c r="A1" s="5" t="s">
        <v>0</v>
      </c>
    </row>
    <row r="3" ht="15.75">
      <c r="A3" s="6" t="s">
        <v>102</v>
      </c>
    </row>
    <row r="4" spans="1:23" ht="15.75">
      <c r="A4" s="6"/>
      <c r="I4" s="6" t="s">
        <v>1</v>
      </c>
      <c r="W4" s="6" t="s">
        <v>1</v>
      </c>
    </row>
    <row r="6" spans="9:34" ht="109.5" customHeight="1">
      <c r="I6" s="24" t="s">
        <v>64</v>
      </c>
      <c r="J6" s="24" t="s">
        <v>65</v>
      </c>
      <c r="K6" s="24" t="s">
        <v>66</v>
      </c>
      <c r="L6" s="24" t="s">
        <v>67</v>
      </c>
      <c r="M6" s="24" t="s">
        <v>68</v>
      </c>
      <c r="N6" s="24" t="s">
        <v>69</v>
      </c>
      <c r="O6" s="24" t="s">
        <v>70</v>
      </c>
      <c r="P6" s="24" t="s">
        <v>71</v>
      </c>
      <c r="Q6" s="24" t="s">
        <v>72</v>
      </c>
      <c r="R6" s="24" t="s">
        <v>73</v>
      </c>
      <c r="S6" s="24" t="s">
        <v>74</v>
      </c>
      <c r="T6" s="24" t="s">
        <v>75</v>
      </c>
      <c r="U6" s="24" t="s">
        <v>76</v>
      </c>
      <c r="V6" s="24" t="s">
        <v>77</v>
      </c>
      <c r="W6" s="24" t="s">
        <v>78</v>
      </c>
      <c r="X6" s="24" t="s">
        <v>79</v>
      </c>
      <c r="Y6" s="24" t="s">
        <v>80</v>
      </c>
      <c r="Z6" s="24" t="s">
        <v>81</v>
      </c>
      <c r="AA6" s="24" t="s">
        <v>82</v>
      </c>
      <c r="AB6" s="24" t="s">
        <v>83</v>
      </c>
      <c r="AC6" s="24" t="s">
        <v>84</v>
      </c>
      <c r="AD6" s="24" t="s">
        <v>85</v>
      </c>
      <c r="AE6" s="24" t="s">
        <v>86</v>
      </c>
      <c r="AF6" s="24" t="s">
        <v>87</v>
      </c>
      <c r="AG6" s="24" t="s">
        <v>88</v>
      </c>
      <c r="AH6" s="24" t="s">
        <v>89</v>
      </c>
    </row>
    <row r="7" spans="1:34" ht="27.75" customHeight="1">
      <c r="A7" s="14" t="s">
        <v>2</v>
      </c>
      <c r="B7" s="15" t="s">
        <v>3</v>
      </c>
      <c r="C7" s="17" t="s">
        <v>99</v>
      </c>
      <c r="D7" s="17" t="s">
        <v>100</v>
      </c>
      <c r="E7" s="17" t="s">
        <v>96</v>
      </c>
      <c r="F7" s="17" t="s">
        <v>97</v>
      </c>
      <c r="G7" s="17" t="s">
        <v>98</v>
      </c>
      <c r="H7" s="17" t="s">
        <v>101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1:34" ht="12.75" outlineLevel="2">
      <c r="A8" s="8">
        <v>218</v>
      </c>
      <c r="B8" s="8" t="s">
        <v>4</v>
      </c>
      <c r="C8" s="16">
        <v>498</v>
      </c>
      <c r="D8" s="16">
        <v>361</v>
      </c>
      <c r="E8" s="16">
        <v>8</v>
      </c>
      <c r="F8" s="16">
        <v>4</v>
      </c>
      <c r="G8" s="16">
        <v>12</v>
      </c>
      <c r="H8" s="16">
        <v>349</v>
      </c>
      <c r="I8" s="9">
        <v>4</v>
      </c>
      <c r="J8" s="9">
        <v>1</v>
      </c>
      <c r="K8" s="9">
        <v>4</v>
      </c>
      <c r="L8" s="9">
        <v>7</v>
      </c>
      <c r="M8" s="9">
        <v>3</v>
      </c>
      <c r="N8" s="9">
        <v>8</v>
      </c>
      <c r="O8" s="9">
        <v>29</v>
      </c>
      <c r="P8" s="9">
        <v>11</v>
      </c>
      <c r="Q8" s="9">
        <v>3</v>
      </c>
      <c r="R8" s="9">
        <v>0</v>
      </c>
      <c r="S8" s="9">
        <v>4</v>
      </c>
      <c r="T8" s="9">
        <v>0</v>
      </c>
      <c r="U8" s="9">
        <v>9</v>
      </c>
      <c r="V8" s="9">
        <v>0</v>
      </c>
      <c r="W8" s="9">
        <v>9</v>
      </c>
      <c r="X8" s="9">
        <v>1</v>
      </c>
      <c r="Y8" s="9">
        <v>1</v>
      </c>
      <c r="Z8" s="9">
        <v>6</v>
      </c>
      <c r="AA8" s="9">
        <v>8</v>
      </c>
      <c r="AB8" s="9">
        <v>0</v>
      </c>
      <c r="AC8" s="9">
        <v>16</v>
      </c>
      <c r="AD8" s="9">
        <v>28</v>
      </c>
      <c r="AE8" s="9">
        <v>2</v>
      </c>
      <c r="AF8" s="9">
        <v>13</v>
      </c>
      <c r="AG8" s="9">
        <v>24</v>
      </c>
      <c r="AH8" s="9">
        <v>6</v>
      </c>
    </row>
    <row r="9" spans="1:34" ht="12.75" outlineLevel="2">
      <c r="A9" s="8">
        <v>219</v>
      </c>
      <c r="B9" s="8" t="s">
        <v>4</v>
      </c>
      <c r="C9" s="12">
        <v>498</v>
      </c>
      <c r="D9" s="12">
        <v>399</v>
      </c>
      <c r="E9" s="12">
        <v>13</v>
      </c>
      <c r="F9" s="12">
        <v>3</v>
      </c>
      <c r="G9" s="12">
        <v>16</v>
      </c>
      <c r="H9" s="12">
        <v>383</v>
      </c>
      <c r="I9" s="7">
        <v>1</v>
      </c>
      <c r="J9" s="7">
        <v>0</v>
      </c>
      <c r="K9" s="7">
        <v>23</v>
      </c>
      <c r="L9" s="7">
        <v>19</v>
      </c>
      <c r="M9" s="7">
        <v>20</v>
      </c>
      <c r="N9" s="7">
        <v>19</v>
      </c>
      <c r="O9" s="7">
        <v>19</v>
      </c>
      <c r="P9" s="7">
        <v>9</v>
      </c>
      <c r="Q9" s="7">
        <v>0</v>
      </c>
      <c r="R9" s="7">
        <v>0</v>
      </c>
      <c r="S9" s="7">
        <v>5</v>
      </c>
      <c r="T9" s="7">
        <v>3</v>
      </c>
      <c r="U9" s="7">
        <v>8</v>
      </c>
      <c r="V9" s="7">
        <v>0</v>
      </c>
      <c r="W9" s="7">
        <v>6</v>
      </c>
      <c r="X9" s="7">
        <v>3</v>
      </c>
      <c r="Y9" s="7">
        <v>0</v>
      </c>
      <c r="Z9" s="7">
        <v>5</v>
      </c>
      <c r="AA9" s="7">
        <v>11</v>
      </c>
      <c r="AB9" s="7">
        <v>1</v>
      </c>
      <c r="AC9" s="7">
        <v>8</v>
      </c>
      <c r="AD9" s="7">
        <v>7</v>
      </c>
      <c r="AE9" s="7">
        <v>3</v>
      </c>
      <c r="AF9" s="7">
        <v>18</v>
      </c>
      <c r="AG9" s="7">
        <v>18</v>
      </c>
      <c r="AH9" s="7">
        <v>16</v>
      </c>
    </row>
    <row r="10" spans="1:34" ht="12.75" outlineLevel="2">
      <c r="A10" s="8">
        <v>220</v>
      </c>
      <c r="B10" s="8" t="s">
        <v>4</v>
      </c>
      <c r="C10" s="12">
        <v>499</v>
      </c>
      <c r="D10" s="12">
        <v>392</v>
      </c>
      <c r="E10" s="12">
        <v>12</v>
      </c>
      <c r="F10" s="12">
        <v>5</v>
      </c>
      <c r="G10" s="12">
        <v>17</v>
      </c>
      <c r="H10" s="12">
        <v>375</v>
      </c>
      <c r="I10" s="7">
        <v>2</v>
      </c>
      <c r="J10" s="7">
        <v>2</v>
      </c>
      <c r="K10" s="7">
        <v>6</v>
      </c>
      <c r="L10" s="7">
        <v>16</v>
      </c>
      <c r="M10" s="7">
        <v>3</v>
      </c>
      <c r="N10" s="7">
        <v>13</v>
      </c>
      <c r="O10" s="7">
        <v>19</v>
      </c>
      <c r="P10" s="7">
        <v>9</v>
      </c>
      <c r="Q10" s="7">
        <v>7</v>
      </c>
      <c r="R10" s="7">
        <v>1</v>
      </c>
      <c r="S10" s="7">
        <v>3</v>
      </c>
      <c r="T10" s="7">
        <v>0</v>
      </c>
      <c r="U10" s="7">
        <v>8</v>
      </c>
      <c r="V10" s="7">
        <v>4</v>
      </c>
      <c r="W10" s="7">
        <v>7</v>
      </c>
      <c r="X10" s="7">
        <v>0</v>
      </c>
      <c r="Y10" s="7">
        <v>4</v>
      </c>
      <c r="Z10" s="7">
        <v>4</v>
      </c>
      <c r="AA10" s="7">
        <v>4</v>
      </c>
      <c r="AB10" s="7">
        <v>0</v>
      </c>
      <c r="AC10" s="7">
        <v>4</v>
      </c>
      <c r="AD10" s="7">
        <v>20</v>
      </c>
      <c r="AE10" s="7">
        <v>5</v>
      </c>
      <c r="AF10" s="7">
        <v>16</v>
      </c>
      <c r="AG10" s="7">
        <v>23</v>
      </c>
      <c r="AH10" s="7">
        <v>7</v>
      </c>
    </row>
    <row r="11" spans="1:34" ht="12.75" outlineLevel="2">
      <c r="A11" s="8">
        <v>221</v>
      </c>
      <c r="B11" s="8" t="s">
        <v>4</v>
      </c>
      <c r="C11" s="12">
        <v>495</v>
      </c>
      <c r="D11" s="12">
        <v>385</v>
      </c>
      <c r="E11" s="12">
        <v>11</v>
      </c>
      <c r="F11" s="12">
        <v>2</v>
      </c>
      <c r="G11" s="12">
        <v>13</v>
      </c>
      <c r="H11" s="12">
        <v>372</v>
      </c>
      <c r="I11" s="7">
        <v>0</v>
      </c>
      <c r="J11" s="7">
        <v>10</v>
      </c>
      <c r="K11" s="7">
        <v>14</v>
      </c>
      <c r="L11" s="7">
        <v>18</v>
      </c>
      <c r="M11" s="7">
        <v>6</v>
      </c>
      <c r="N11" s="7">
        <v>27</v>
      </c>
      <c r="O11" s="7">
        <v>20</v>
      </c>
      <c r="P11" s="7">
        <v>5</v>
      </c>
      <c r="Q11" s="7">
        <v>6</v>
      </c>
      <c r="R11" s="7">
        <v>1</v>
      </c>
      <c r="S11" s="7">
        <v>17</v>
      </c>
      <c r="T11" s="7">
        <v>1</v>
      </c>
      <c r="U11" s="7">
        <v>3</v>
      </c>
      <c r="V11" s="7">
        <v>1</v>
      </c>
      <c r="W11" s="7">
        <v>23</v>
      </c>
      <c r="X11" s="7">
        <v>1</v>
      </c>
      <c r="Y11" s="7">
        <v>1</v>
      </c>
      <c r="Z11" s="7">
        <v>4</v>
      </c>
      <c r="AA11" s="7">
        <v>13</v>
      </c>
      <c r="AB11" s="7">
        <v>3</v>
      </c>
      <c r="AC11" s="7">
        <v>6</v>
      </c>
      <c r="AD11" s="7">
        <v>27</v>
      </c>
      <c r="AE11" s="7">
        <v>2</v>
      </c>
      <c r="AF11" s="7">
        <v>21</v>
      </c>
      <c r="AG11" s="7">
        <v>16</v>
      </c>
      <c r="AH11" s="7">
        <v>7</v>
      </c>
    </row>
    <row r="12" spans="1:34" ht="12.75" outlineLevel="2">
      <c r="A12" s="8">
        <v>222</v>
      </c>
      <c r="B12" s="8" t="s">
        <v>4</v>
      </c>
      <c r="C12" s="12">
        <v>503</v>
      </c>
      <c r="D12" s="12">
        <v>399</v>
      </c>
      <c r="E12" s="12">
        <v>15</v>
      </c>
      <c r="F12" s="12">
        <v>2</v>
      </c>
      <c r="G12" s="12">
        <v>17</v>
      </c>
      <c r="H12" s="12">
        <v>382</v>
      </c>
      <c r="I12" s="7">
        <v>1</v>
      </c>
      <c r="J12" s="7">
        <v>3</v>
      </c>
      <c r="K12" s="7">
        <v>5</v>
      </c>
      <c r="L12" s="7">
        <v>8</v>
      </c>
      <c r="M12" s="7">
        <v>9</v>
      </c>
      <c r="N12" s="7">
        <v>6</v>
      </c>
      <c r="O12" s="7">
        <v>23</v>
      </c>
      <c r="P12" s="7">
        <v>7</v>
      </c>
      <c r="Q12" s="7">
        <v>5</v>
      </c>
      <c r="R12" s="7">
        <v>0</v>
      </c>
      <c r="S12" s="7">
        <v>5</v>
      </c>
      <c r="T12" s="7">
        <v>4</v>
      </c>
      <c r="U12" s="7">
        <v>7</v>
      </c>
      <c r="V12" s="7">
        <v>2</v>
      </c>
      <c r="W12" s="7">
        <v>14</v>
      </c>
      <c r="X12" s="7">
        <v>2</v>
      </c>
      <c r="Y12" s="7">
        <v>2</v>
      </c>
      <c r="Z12" s="7">
        <v>2</v>
      </c>
      <c r="AA12" s="7">
        <v>12</v>
      </c>
      <c r="AB12" s="7">
        <v>0</v>
      </c>
      <c r="AC12" s="7">
        <v>4</v>
      </c>
      <c r="AD12" s="7">
        <v>32</v>
      </c>
      <c r="AE12" s="7">
        <v>1</v>
      </c>
      <c r="AF12" s="7">
        <v>20</v>
      </c>
      <c r="AG12" s="7">
        <v>13</v>
      </c>
      <c r="AH12" s="7">
        <v>3</v>
      </c>
    </row>
    <row r="13" spans="1:34" ht="12.75" outlineLevel="2">
      <c r="A13" s="8">
        <v>223</v>
      </c>
      <c r="B13" s="8" t="s">
        <v>4</v>
      </c>
      <c r="C13" s="12">
        <v>497</v>
      </c>
      <c r="D13" s="12">
        <v>398</v>
      </c>
      <c r="E13" s="12">
        <v>10</v>
      </c>
      <c r="F13" s="12">
        <v>3</v>
      </c>
      <c r="G13" s="12">
        <v>13</v>
      </c>
      <c r="H13" s="12">
        <v>385</v>
      </c>
      <c r="I13" s="7">
        <v>3</v>
      </c>
      <c r="J13" s="7">
        <v>5</v>
      </c>
      <c r="K13" s="7">
        <v>2</v>
      </c>
      <c r="L13" s="7">
        <v>8</v>
      </c>
      <c r="M13" s="7">
        <v>3</v>
      </c>
      <c r="N13" s="7">
        <v>9</v>
      </c>
      <c r="O13" s="7">
        <v>27</v>
      </c>
      <c r="P13" s="7">
        <v>4</v>
      </c>
      <c r="Q13" s="7">
        <v>4</v>
      </c>
      <c r="R13" s="7">
        <v>0</v>
      </c>
      <c r="S13" s="7">
        <v>19</v>
      </c>
      <c r="T13" s="7">
        <v>3</v>
      </c>
      <c r="U13" s="7">
        <v>8</v>
      </c>
      <c r="V13" s="7">
        <v>1</v>
      </c>
      <c r="W13" s="7">
        <v>9</v>
      </c>
      <c r="X13" s="7">
        <v>2</v>
      </c>
      <c r="Y13" s="7">
        <v>3</v>
      </c>
      <c r="Z13" s="7">
        <v>10</v>
      </c>
      <c r="AA13" s="7">
        <v>9</v>
      </c>
      <c r="AB13" s="7">
        <v>1</v>
      </c>
      <c r="AC13" s="7">
        <v>7</v>
      </c>
      <c r="AD13" s="7">
        <v>26</v>
      </c>
      <c r="AE13" s="7">
        <v>3</v>
      </c>
      <c r="AF13" s="7">
        <v>23</v>
      </c>
      <c r="AG13" s="7">
        <v>20</v>
      </c>
      <c r="AH13" s="7">
        <v>15</v>
      </c>
    </row>
    <row r="14" spans="1:34" ht="12.75" outlineLevel="1">
      <c r="A14" s="8"/>
      <c r="B14" s="10" t="s">
        <v>90</v>
      </c>
      <c r="C14" s="13">
        <v>2990</v>
      </c>
      <c r="D14" s="13">
        <v>2334</v>
      </c>
      <c r="E14" s="13">
        <v>69</v>
      </c>
      <c r="F14" s="13">
        <v>19</v>
      </c>
      <c r="G14" s="13">
        <v>88</v>
      </c>
      <c r="H14" s="13">
        <v>2246</v>
      </c>
      <c r="I14" s="7">
        <f aca="true" t="shared" si="0" ref="I14:AH14">SUBTOTAL(9,I8:I13)</f>
        <v>11</v>
      </c>
      <c r="J14" s="7">
        <f t="shared" si="0"/>
        <v>21</v>
      </c>
      <c r="K14" s="7">
        <f t="shared" si="0"/>
        <v>54</v>
      </c>
      <c r="L14" s="7">
        <f t="shared" si="0"/>
        <v>76</v>
      </c>
      <c r="M14" s="7">
        <f t="shared" si="0"/>
        <v>44</v>
      </c>
      <c r="N14" s="7">
        <f t="shared" si="0"/>
        <v>82</v>
      </c>
      <c r="O14" s="7">
        <f t="shared" si="0"/>
        <v>137</v>
      </c>
      <c r="P14" s="7">
        <f t="shared" si="0"/>
        <v>45</v>
      </c>
      <c r="Q14" s="7">
        <f t="shared" si="0"/>
        <v>25</v>
      </c>
      <c r="R14" s="7">
        <f t="shared" si="0"/>
        <v>2</v>
      </c>
      <c r="S14" s="7">
        <f t="shared" si="0"/>
        <v>53</v>
      </c>
      <c r="T14" s="7">
        <f t="shared" si="0"/>
        <v>11</v>
      </c>
      <c r="U14" s="7">
        <f t="shared" si="0"/>
        <v>43</v>
      </c>
      <c r="V14" s="7">
        <f t="shared" si="0"/>
        <v>8</v>
      </c>
      <c r="W14" s="7">
        <f t="shared" si="0"/>
        <v>68</v>
      </c>
      <c r="X14" s="7">
        <f t="shared" si="0"/>
        <v>9</v>
      </c>
      <c r="Y14" s="7">
        <f t="shared" si="0"/>
        <v>11</v>
      </c>
      <c r="Z14" s="7">
        <f t="shared" si="0"/>
        <v>31</v>
      </c>
      <c r="AA14" s="7">
        <f t="shared" si="0"/>
        <v>57</v>
      </c>
      <c r="AB14" s="7">
        <f t="shared" si="0"/>
        <v>5</v>
      </c>
      <c r="AC14" s="7">
        <f t="shared" si="0"/>
        <v>45</v>
      </c>
      <c r="AD14" s="7">
        <f t="shared" si="0"/>
        <v>140</v>
      </c>
      <c r="AE14" s="7">
        <f t="shared" si="0"/>
        <v>16</v>
      </c>
      <c r="AF14" s="7">
        <f t="shared" si="0"/>
        <v>111</v>
      </c>
      <c r="AG14" s="7">
        <f t="shared" si="0"/>
        <v>114</v>
      </c>
      <c r="AH14" s="7">
        <f t="shared" si="0"/>
        <v>54</v>
      </c>
    </row>
    <row r="15" spans="1:34" ht="12.75" outlineLevel="2">
      <c r="A15" s="8">
        <v>224</v>
      </c>
      <c r="B15" s="8" t="s">
        <v>5</v>
      </c>
      <c r="C15" s="12">
        <v>429</v>
      </c>
      <c r="D15" s="12">
        <v>328</v>
      </c>
      <c r="E15" s="12">
        <v>15</v>
      </c>
      <c r="F15" s="12">
        <v>11</v>
      </c>
      <c r="G15" s="12">
        <v>26</v>
      </c>
      <c r="H15" s="12">
        <v>302</v>
      </c>
      <c r="I15" s="7">
        <v>0</v>
      </c>
      <c r="J15" s="7">
        <v>1</v>
      </c>
      <c r="K15" s="7">
        <v>4</v>
      </c>
      <c r="L15" s="7">
        <v>5</v>
      </c>
      <c r="M15" s="7">
        <v>18</v>
      </c>
      <c r="N15" s="7">
        <v>5</v>
      </c>
      <c r="O15" s="7">
        <v>108</v>
      </c>
      <c r="P15" s="7">
        <v>2</v>
      </c>
      <c r="Q15" s="7">
        <v>2</v>
      </c>
      <c r="R15" s="7">
        <v>29</v>
      </c>
      <c r="S15" s="7">
        <v>0</v>
      </c>
      <c r="T15" s="7">
        <v>6</v>
      </c>
      <c r="U15" s="7">
        <v>0</v>
      </c>
      <c r="V15" s="7">
        <v>15</v>
      </c>
      <c r="W15" s="7">
        <v>6</v>
      </c>
      <c r="X15" s="7">
        <v>7</v>
      </c>
      <c r="Y15" s="7">
        <v>5</v>
      </c>
      <c r="Z15" s="7">
        <v>0</v>
      </c>
      <c r="AA15" s="7">
        <v>5</v>
      </c>
      <c r="AB15" s="7">
        <v>0</v>
      </c>
      <c r="AC15" s="7">
        <v>7</v>
      </c>
      <c r="AD15" s="7">
        <v>11</v>
      </c>
      <c r="AE15" s="7">
        <v>4</v>
      </c>
      <c r="AF15" s="7">
        <v>5</v>
      </c>
      <c r="AG15" s="7">
        <v>0</v>
      </c>
      <c r="AH15" s="7">
        <v>0</v>
      </c>
    </row>
    <row r="16" spans="1:34" ht="12.75" outlineLevel="1">
      <c r="A16" s="8"/>
      <c r="B16" s="11" t="s">
        <v>91</v>
      </c>
      <c r="C16" s="13">
        <v>429</v>
      </c>
      <c r="D16" s="13">
        <v>328</v>
      </c>
      <c r="E16" s="13">
        <v>15</v>
      </c>
      <c r="F16" s="13">
        <v>11</v>
      </c>
      <c r="G16" s="13">
        <v>26</v>
      </c>
      <c r="H16" s="13">
        <v>302</v>
      </c>
      <c r="I16" s="7">
        <f aca="true" t="shared" si="1" ref="I16:AH16">SUBTOTAL(9,I15:I15)</f>
        <v>0</v>
      </c>
      <c r="J16" s="7">
        <f t="shared" si="1"/>
        <v>1</v>
      </c>
      <c r="K16" s="7">
        <f t="shared" si="1"/>
        <v>4</v>
      </c>
      <c r="L16" s="7">
        <f t="shared" si="1"/>
        <v>5</v>
      </c>
      <c r="M16" s="7">
        <f t="shared" si="1"/>
        <v>18</v>
      </c>
      <c r="N16" s="7">
        <f t="shared" si="1"/>
        <v>5</v>
      </c>
      <c r="O16" s="7">
        <f t="shared" si="1"/>
        <v>108</v>
      </c>
      <c r="P16" s="7">
        <f t="shared" si="1"/>
        <v>2</v>
      </c>
      <c r="Q16" s="7">
        <f t="shared" si="1"/>
        <v>2</v>
      </c>
      <c r="R16" s="7">
        <f t="shared" si="1"/>
        <v>29</v>
      </c>
      <c r="S16" s="7">
        <f t="shared" si="1"/>
        <v>0</v>
      </c>
      <c r="T16" s="7">
        <f t="shared" si="1"/>
        <v>6</v>
      </c>
      <c r="U16" s="7">
        <f t="shared" si="1"/>
        <v>0</v>
      </c>
      <c r="V16" s="7">
        <f t="shared" si="1"/>
        <v>15</v>
      </c>
      <c r="W16" s="7">
        <f t="shared" si="1"/>
        <v>6</v>
      </c>
      <c r="X16" s="7">
        <f t="shared" si="1"/>
        <v>7</v>
      </c>
      <c r="Y16" s="7">
        <f t="shared" si="1"/>
        <v>5</v>
      </c>
      <c r="Z16" s="7">
        <f t="shared" si="1"/>
        <v>0</v>
      </c>
      <c r="AA16" s="7">
        <f t="shared" si="1"/>
        <v>5</v>
      </c>
      <c r="AB16" s="7">
        <f t="shared" si="1"/>
        <v>0</v>
      </c>
      <c r="AC16" s="7">
        <f t="shared" si="1"/>
        <v>7</v>
      </c>
      <c r="AD16" s="7">
        <f t="shared" si="1"/>
        <v>11</v>
      </c>
      <c r="AE16" s="7">
        <f t="shared" si="1"/>
        <v>4</v>
      </c>
      <c r="AF16" s="7">
        <f t="shared" si="1"/>
        <v>5</v>
      </c>
      <c r="AG16" s="7">
        <f t="shared" si="1"/>
        <v>0</v>
      </c>
      <c r="AH16" s="7">
        <f t="shared" si="1"/>
        <v>0</v>
      </c>
    </row>
    <row r="17" spans="1:34" ht="12.75" outlineLevel="2">
      <c r="A17" s="8">
        <v>225</v>
      </c>
      <c r="B17" s="8" t="s">
        <v>6</v>
      </c>
      <c r="C17" s="12">
        <v>318</v>
      </c>
      <c r="D17" s="12">
        <v>242</v>
      </c>
      <c r="E17" s="12">
        <v>7</v>
      </c>
      <c r="F17" s="12">
        <v>4</v>
      </c>
      <c r="G17" s="12">
        <v>11</v>
      </c>
      <c r="H17" s="12">
        <v>231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8</v>
      </c>
      <c r="P17" s="7">
        <v>0</v>
      </c>
      <c r="Q17" s="7">
        <v>0</v>
      </c>
      <c r="R17" s="7">
        <v>0</v>
      </c>
      <c r="S17" s="7">
        <v>0</v>
      </c>
      <c r="T17" s="7">
        <v>64</v>
      </c>
      <c r="U17" s="7">
        <v>6</v>
      </c>
      <c r="V17" s="7">
        <v>37</v>
      </c>
      <c r="W17" s="7">
        <v>5</v>
      </c>
      <c r="X17" s="7">
        <v>4</v>
      </c>
      <c r="Y17" s="7">
        <v>0</v>
      </c>
      <c r="Z17" s="7">
        <v>0</v>
      </c>
      <c r="AA17" s="7">
        <v>2</v>
      </c>
      <c r="AB17" s="7">
        <v>0</v>
      </c>
      <c r="AC17" s="7">
        <v>1</v>
      </c>
      <c r="AD17" s="7">
        <v>4</v>
      </c>
      <c r="AE17" s="7">
        <v>2</v>
      </c>
      <c r="AF17" s="7">
        <v>1</v>
      </c>
      <c r="AG17" s="7">
        <v>0</v>
      </c>
      <c r="AH17" s="7">
        <v>0</v>
      </c>
    </row>
    <row r="18" spans="1:34" ht="12.75" outlineLevel="2">
      <c r="A18" s="8">
        <v>226</v>
      </c>
      <c r="B18" s="8" t="s">
        <v>6</v>
      </c>
      <c r="C18" s="12">
        <v>314</v>
      </c>
      <c r="D18" s="12">
        <v>244</v>
      </c>
      <c r="E18" s="12">
        <v>13</v>
      </c>
      <c r="F18" s="12">
        <v>1</v>
      </c>
      <c r="G18" s="12">
        <v>14</v>
      </c>
      <c r="H18" s="12">
        <v>230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2</v>
      </c>
      <c r="O18" s="7">
        <v>10</v>
      </c>
      <c r="P18" s="7">
        <v>0</v>
      </c>
      <c r="Q18" s="7">
        <v>0</v>
      </c>
      <c r="R18" s="7">
        <v>0</v>
      </c>
      <c r="S18" s="7">
        <v>1</v>
      </c>
      <c r="T18" s="7">
        <v>81</v>
      </c>
      <c r="U18" s="7">
        <v>9</v>
      </c>
      <c r="V18" s="7">
        <v>62</v>
      </c>
      <c r="W18" s="7">
        <v>2</v>
      </c>
      <c r="X18" s="7">
        <v>0</v>
      </c>
      <c r="Y18" s="7">
        <v>0</v>
      </c>
      <c r="Z18" s="7">
        <v>0</v>
      </c>
      <c r="AA18" s="7">
        <v>4</v>
      </c>
      <c r="AB18" s="7">
        <v>0</v>
      </c>
      <c r="AC18" s="7">
        <v>0</v>
      </c>
      <c r="AD18" s="7">
        <v>6</v>
      </c>
      <c r="AE18" s="7">
        <v>2</v>
      </c>
      <c r="AF18" s="7">
        <v>2</v>
      </c>
      <c r="AG18" s="7">
        <v>0</v>
      </c>
      <c r="AH18" s="7">
        <v>0</v>
      </c>
    </row>
    <row r="19" spans="1:34" ht="12.75" outlineLevel="1">
      <c r="A19" s="8"/>
      <c r="B19" s="11" t="s">
        <v>92</v>
      </c>
      <c r="C19" s="13">
        <v>632</v>
      </c>
      <c r="D19" s="13">
        <v>486</v>
      </c>
      <c r="E19" s="13">
        <v>20</v>
      </c>
      <c r="F19" s="13">
        <v>5</v>
      </c>
      <c r="G19" s="13">
        <v>25</v>
      </c>
      <c r="H19" s="13">
        <v>461</v>
      </c>
      <c r="I19" s="7">
        <f aca="true" t="shared" si="2" ref="I19:AH19">SUBTOTAL(9,I17:I18)</f>
        <v>0</v>
      </c>
      <c r="J19" s="7">
        <f t="shared" si="2"/>
        <v>0</v>
      </c>
      <c r="K19" s="7">
        <f t="shared" si="2"/>
        <v>2</v>
      </c>
      <c r="L19" s="7">
        <f t="shared" si="2"/>
        <v>0</v>
      </c>
      <c r="M19" s="7">
        <f t="shared" si="2"/>
        <v>0</v>
      </c>
      <c r="N19" s="7">
        <f t="shared" si="2"/>
        <v>2</v>
      </c>
      <c r="O19" s="7">
        <f t="shared" si="2"/>
        <v>18</v>
      </c>
      <c r="P19" s="7">
        <f t="shared" si="2"/>
        <v>0</v>
      </c>
      <c r="Q19" s="7">
        <f t="shared" si="2"/>
        <v>0</v>
      </c>
      <c r="R19" s="7">
        <f t="shared" si="2"/>
        <v>0</v>
      </c>
      <c r="S19" s="7">
        <f t="shared" si="2"/>
        <v>1</v>
      </c>
      <c r="T19" s="7">
        <f t="shared" si="2"/>
        <v>145</v>
      </c>
      <c r="U19" s="7">
        <f t="shared" si="2"/>
        <v>15</v>
      </c>
      <c r="V19" s="7">
        <f t="shared" si="2"/>
        <v>99</v>
      </c>
      <c r="W19" s="7">
        <f t="shared" si="2"/>
        <v>7</v>
      </c>
      <c r="X19" s="7">
        <f t="shared" si="2"/>
        <v>4</v>
      </c>
      <c r="Y19" s="7">
        <f t="shared" si="2"/>
        <v>0</v>
      </c>
      <c r="Z19" s="7">
        <f t="shared" si="2"/>
        <v>0</v>
      </c>
      <c r="AA19" s="7">
        <f t="shared" si="2"/>
        <v>6</v>
      </c>
      <c r="AB19" s="7">
        <f t="shared" si="2"/>
        <v>0</v>
      </c>
      <c r="AC19" s="7">
        <f t="shared" si="2"/>
        <v>1</v>
      </c>
      <c r="AD19" s="7">
        <f t="shared" si="2"/>
        <v>10</v>
      </c>
      <c r="AE19" s="7">
        <f t="shared" si="2"/>
        <v>4</v>
      </c>
      <c r="AF19" s="7">
        <f t="shared" si="2"/>
        <v>3</v>
      </c>
      <c r="AG19" s="7">
        <f t="shared" si="2"/>
        <v>0</v>
      </c>
      <c r="AH19" s="7">
        <f t="shared" si="2"/>
        <v>0</v>
      </c>
    </row>
    <row r="20" spans="1:34" ht="12.75" outlineLevel="2">
      <c r="A20" s="8">
        <v>227</v>
      </c>
      <c r="B20" s="8" t="s">
        <v>7</v>
      </c>
      <c r="C20" s="12">
        <v>460</v>
      </c>
      <c r="D20" s="12">
        <v>365</v>
      </c>
      <c r="E20" s="12">
        <v>12</v>
      </c>
      <c r="F20" s="12">
        <v>2</v>
      </c>
      <c r="G20" s="12">
        <v>14</v>
      </c>
      <c r="H20" s="12">
        <v>351</v>
      </c>
      <c r="I20" s="7">
        <v>0</v>
      </c>
      <c r="J20" s="7">
        <v>5</v>
      </c>
      <c r="K20" s="7">
        <v>4</v>
      </c>
      <c r="L20" s="7">
        <v>7</v>
      </c>
      <c r="M20" s="7">
        <v>0</v>
      </c>
      <c r="N20" s="7">
        <v>15</v>
      </c>
      <c r="O20" s="7">
        <v>37</v>
      </c>
      <c r="P20" s="7">
        <v>1</v>
      </c>
      <c r="Q20" s="7">
        <v>1</v>
      </c>
      <c r="R20" s="7">
        <v>1</v>
      </c>
      <c r="S20" s="7">
        <v>14</v>
      </c>
      <c r="T20" s="7">
        <v>4</v>
      </c>
      <c r="U20" s="7">
        <v>15</v>
      </c>
      <c r="V20" s="7">
        <v>1</v>
      </c>
      <c r="W20" s="7">
        <v>15</v>
      </c>
      <c r="X20" s="7">
        <v>0</v>
      </c>
      <c r="Y20" s="7">
        <v>123</v>
      </c>
      <c r="Z20" s="7">
        <v>3</v>
      </c>
      <c r="AA20" s="7">
        <v>2</v>
      </c>
      <c r="AB20" s="7">
        <v>1</v>
      </c>
      <c r="AC20" s="7">
        <v>43</v>
      </c>
      <c r="AD20" s="7">
        <v>4</v>
      </c>
      <c r="AE20" s="7">
        <v>0</v>
      </c>
      <c r="AF20" s="7">
        <v>2</v>
      </c>
      <c r="AG20" s="7">
        <v>6</v>
      </c>
      <c r="AH20" s="7">
        <v>7</v>
      </c>
    </row>
    <row r="21" spans="1:34" ht="12.75" outlineLevel="1">
      <c r="A21" s="8"/>
      <c r="B21" s="11" t="s">
        <v>93</v>
      </c>
      <c r="C21" s="13">
        <v>460</v>
      </c>
      <c r="D21" s="13">
        <v>365</v>
      </c>
      <c r="E21" s="13">
        <v>12</v>
      </c>
      <c r="F21" s="13">
        <v>2</v>
      </c>
      <c r="G21" s="13">
        <v>14</v>
      </c>
      <c r="H21" s="13">
        <v>351</v>
      </c>
      <c r="I21" s="7">
        <f aca="true" t="shared" si="3" ref="I21:AH21">SUBTOTAL(9,I20:I20)</f>
        <v>0</v>
      </c>
      <c r="J21" s="7">
        <f t="shared" si="3"/>
        <v>5</v>
      </c>
      <c r="K21" s="7">
        <f t="shared" si="3"/>
        <v>4</v>
      </c>
      <c r="L21" s="7">
        <f t="shared" si="3"/>
        <v>7</v>
      </c>
      <c r="M21" s="7">
        <f t="shared" si="3"/>
        <v>0</v>
      </c>
      <c r="N21" s="7">
        <f t="shared" si="3"/>
        <v>15</v>
      </c>
      <c r="O21" s="7">
        <f t="shared" si="3"/>
        <v>37</v>
      </c>
      <c r="P21" s="7">
        <f t="shared" si="3"/>
        <v>1</v>
      </c>
      <c r="Q21" s="7">
        <f t="shared" si="3"/>
        <v>1</v>
      </c>
      <c r="R21" s="7">
        <f t="shared" si="3"/>
        <v>1</v>
      </c>
      <c r="S21" s="7">
        <f t="shared" si="3"/>
        <v>14</v>
      </c>
      <c r="T21" s="7">
        <f t="shared" si="3"/>
        <v>4</v>
      </c>
      <c r="U21" s="7">
        <f t="shared" si="3"/>
        <v>15</v>
      </c>
      <c r="V21" s="7">
        <f t="shared" si="3"/>
        <v>1</v>
      </c>
      <c r="W21" s="7">
        <f t="shared" si="3"/>
        <v>15</v>
      </c>
      <c r="X21" s="7">
        <f t="shared" si="3"/>
        <v>0</v>
      </c>
      <c r="Y21" s="7">
        <f t="shared" si="3"/>
        <v>123</v>
      </c>
      <c r="Z21" s="7">
        <f t="shared" si="3"/>
        <v>3</v>
      </c>
      <c r="AA21" s="7">
        <f t="shared" si="3"/>
        <v>2</v>
      </c>
      <c r="AB21" s="7">
        <f t="shared" si="3"/>
        <v>1</v>
      </c>
      <c r="AC21" s="7">
        <f t="shared" si="3"/>
        <v>43</v>
      </c>
      <c r="AD21" s="7">
        <f t="shared" si="3"/>
        <v>4</v>
      </c>
      <c r="AE21" s="7">
        <f t="shared" si="3"/>
        <v>0</v>
      </c>
      <c r="AF21" s="7">
        <f t="shared" si="3"/>
        <v>2</v>
      </c>
      <c r="AG21" s="7">
        <f t="shared" si="3"/>
        <v>6</v>
      </c>
      <c r="AH21" s="7">
        <f t="shared" si="3"/>
        <v>7</v>
      </c>
    </row>
    <row r="22" spans="1:34" ht="12.75" outlineLevel="2">
      <c r="A22" s="8">
        <v>228</v>
      </c>
      <c r="B22" s="8" t="s">
        <v>8</v>
      </c>
      <c r="C22" s="12">
        <v>393</v>
      </c>
      <c r="D22" s="12">
        <v>326</v>
      </c>
      <c r="E22" s="12">
        <v>12</v>
      </c>
      <c r="F22" s="12">
        <v>0</v>
      </c>
      <c r="G22" s="12">
        <v>12</v>
      </c>
      <c r="H22" s="12">
        <v>314</v>
      </c>
      <c r="I22" s="7">
        <v>2</v>
      </c>
      <c r="J22" s="7">
        <v>29</v>
      </c>
      <c r="K22" s="7">
        <v>1</v>
      </c>
      <c r="L22" s="7">
        <v>0</v>
      </c>
      <c r="M22" s="7">
        <v>0</v>
      </c>
      <c r="N22" s="7">
        <v>0</v>
      </c>
      <c r="O22" s="7">
        <v>4</v>
      </c>
      <c r="P22" s="7">
        <v>6</v>
      </c>
      <c r="Q22" s="7">
        <v>1</v>
      </c>
      <c r="R22" s="7">
        <v>0</v>
      </c>
      <c r="S22" s="7">
        <v>0</v>
      </c>
      <c r="T22" s="7">
        <v>0</v>
      </c>
      <c r="U22" s="7">
        <v>28</v>
      </c>
      <c r="V22" s="7">
        <v>0</v>
      </c>
      <c r="W22" s="7">
        <v>0</v>
      </c>
      <c r="X22" s="7">
        <v>0</v>
      </c>
      <c r="Y22" s="7">
        <v>5</v>
      </c>
      <c r="Z22" s="7">
        <v>0</v>
      </c>
      <c r="AA22" s="7">
        <v>0</v>
      </c>
      <c r="AB22" s="7">
        <v>11</v>
      </c>
      <c r="AC22" s="7">
        <v>2</v>
      </c>
      <c r="AD22" s="7">
        <v>2</v>
      </c>
      <c r="AE22" s="7">
        <v>18</v>
      </c>
      <c r="AF22" s="7">
        <v>0</v>
      </c>
      <c r="AG22" s="7">
        <v>0</v>
      </c>
      <c r="AH22" s="7">
        <v>0</v>
      </c>
    </row>
    <row r="23" spans="1:34" ht="12.75" outlineLevel="2">
      <c r="A23" s="8">
        <v>229</v>
      </c>
      <c r="B23" s="8" t="s">
        <v>8</v>
      </c>
      <c r="C23" s="12">
        <v>397</v>
      </c>
      <c r="D23" s="12">
        <v>323</v>
      </c>
      <c r="E23" s="12">
        <v>6</v>
      </c>
      <c r="F23" s="12">
        <v>4</v>
      </c>
      <c r="G23" s="12">
        <v>10</v>
      </c>
      <c r="H23" s="12">
        <v>313</v>
      </c>
      <c r="I23" s="7">
        <v>0</v>
      </c>
      <c r="J23" s="7">
        <v>21</v>
      </c>
      <c r="K23" s="7">
        <v>2</v>
      </c>
      <c r="L23" s="7">
        <v>2</v>
      </c>
      <c r="M23" s="7">
        <v>0</v>
      </c>
      <c r="N23" s="7">
        <v>2</v>
      </c>
      <c r="O23" s="7">
        <v>4</v>
      </c>
      <c r="P23" s="7">
        <v>5</v>
      </c>
      <c r="Q23" s="7">
        <v>0</v>
      </c>
      <c r="R23" s="7">
        <v>0</v>
      </c>
      <c r="S23" s="7">
        <v>1</v>
      </c>
      <c r="T23" s="7">
        <v>1</v>
      </c>
      <c r="U23" s="7">
        <v>38</v>
      </c>
      <c r="V23" s="7">
        <v>0</v>
      </c>
      <c r="W23" s="7">
        <v>0</v>
      </c>
      <c r="X23" s="7">
        <v>0</v>
      </c>
      <c r="Y23" s="7">
        <v>1</v>
      </c>
      <c r="Z23" s="7">
        <v>3</v>
      </c>
      <c r="AA23" s="7">
        <v>0</v>
      </c>
      <c r="AB23" s="7">
        <v>16</v>
      </c>
      <c r="AC23" s="7">
        <v>5</v>
      </c>
      <c r="AD23" s="7">
        <v>1</v>
      </c>
      <c r="AE23" s="7">
        <v>25</v>
      </c>
      <c r="AF23" s="7">
        <v>0</v>
      </c>
      <c r="AG23" s="7">
        <v>5</v>
      </c>
      <c r="AH23" s="7">
        <v>0</v>
      </c>
    </row>
    <row r="24" spans="1:34" ht="12.75" outlineLevel="2">
      <c r="A24" s="8">
        <v>230</v>
      </c>
      <c r="B24" s="8" t="s">
        <v>8</v>
      </c>
      <c r="C24" s="12">
        <v>399</v>
      </c>
      <c r="D24" s="12">
        <v>347</v>
      </c>
      <c r="E24" s="12">
        <v>8</v>
      </c>
      <c r="F24" s="12">
        <v>3</v>
      </c>
      <c r="G24" s="12">
        <v>11</v>
      </c>
      <c r="H24" s="12">
        <v>336</v>
      </c>
      <c r="I24" s="7">
        <v>0</v>
      </c>
      <c r="J24" s="7">
        <v>30</v>
      </c>
      <c r="K24" s="7">
        <v>1</v>
      </c>
      <c r="L24" s="7">
        <v>3</v>
      </c>
      <c r="M24" s="7">
        <v>0</v>
      </c>
      <c r="N24" s="7">
        <v>0</v>
      </c>
      <c r="O24" s="7">
        <v>3</v>
      </c>
      <c r="P24" s="7">
        <v>2</v>
      </c>
      <c r="Q24" s="7">
        <v>0</v>
      </c>
      <c r="R24" s="7">
        <v>1</v>
      </c>
      <c r="S24" s="7">
        <v>1</v>
      </c>
      <c r="T24" s="7">
        <v>2</v>
      </c>
      <c r="U24" s="7">
        <v>58</v>
      </c>
      <c r="V24" s="7">
        <v>0</v>
      </c>
      <c r="W24" s="7">
        <v>3</v>
      </c>
      <c r="X24" s="7">
        <v>0</v>
      </c>
      <c r="Y24" s="7">
        <v>7</v>
      </c>
      <c r="Z24" s="7">
        <v>0</v>
      </c>
      <c r="AA24" s="7">
        <v>0</v>
      </c>
      <c r="AB24" s="7">
        <v>24</v>
      </c>
      <c r="AC24" s="7">
        <v>4</v>
      </c>
      <c r="AD24" s="7">
        <v>3</v>
      </c>
      <c r="AE24" s="7">
        <v>35</v>
      </c>
      <c r="AF24" s="7">
        <v>3</v>
      </c>
      <c r="AG24" s="7">
        <v>1</v>
      </c>
      <c r="AH24" s="7">
        <v>4</v>
      </c>
    </row>
    <row r="25" spans="1:34" ht="12.75" outlineLevel="1">
      <c r="A25" s="8"/>
      <c r="B25" s="11" t="s">
        <v>94</v>
      </c>
      <c r="C25" s="13">
        <v>1189</v>
      </c>
      <c r="D25" s="13">
        <v>996</v>
      </c>
      <c r="E25" s="13">
        <v>26</v>
      </c>
      <c r="F25" s="13">
        <v>7</v>
      </c>
      <c r="G25" s="13">
        <v>33</v>
      </c>
      <c r="H25" s="13">
        <v>963</v>
      </c>
      <c r="I25" s="7">
        <f aca="true" t="shared" si="4" ref="I25:AH25">SUBTOTAL(9,I22:I24)</f>
        <v>2</v>
      </c>
      <c r="J25" s="7">
        <f t="shared" si="4"/>
        <v>80</v>
      </c>
      <c r="K25" s="7">
        <f t="shared" si="4"/>
        <v>4</v>
      </c>
      <c r="L25" s="7">
        <f t="shared" si="4"/>
        <v>5</v>
      </c>
      <c r="M25" s="7">
        <f t="shared" si="4"/>
        <v>0</v>
      </c>
      <c r="N25" s="7">
        <f t="shared" si="4"/>
        <v>2</v>
      </c>
      <c r="O25" s="7">
        <f t="shared" si="4"/>
        <v>11</v>
      </c>
      <c r="P25" s="7">
        <f t="shared" si="4"/>
        <v>13</v>
      </c>
      <c r="Q25" s="7">
        <f t="shared" si="4"/>
        <v>1</v>
      </c>
      <c r="R25" s="7">
        <f t="shared" si="4"/>
        <v>1</v>
      </c>
      <c r="S25" s="7">
        <f t="shared" si="4"/>
        <v>2</v>
      </c>
      <c r="T25" s="7">
        <f t="shared" si="4"/>
        <v>3</v>
      </c>
      <c r="U25" s="7">
        <f t="shared" si="4"/>
        <v>124</v>
      </c>
      <c r="V25" s="7">
        <f t="shared" si="4"/>
        <v>0</v>
      </c>
      <c r="W25" s="7">
        <f t="shared" si="4"/>
        <v>3</v>
      </c>
      <c r="X25" s="7">
        <f t="shared" si="4"/>
        <v>0</v>
      </c>
      <c r="Y25" s="7">
        <f t="shared" si="4"/>
        <v>13</v>
      </c>
      <c r="Z25" s="7">
        <f t="shared" si="4"/>
        <v>3</v>
      </c>
      <c r="AA25" s="7">
        <f t="shared" si="4"/>
        <v>0</v>
      </c>
      <c r="AB25" s="7">
        <f t="shared" si="4"/>
        <v>51</v>
      </c>
      <c r="AC25" s="7">
        <f t="shared" si="4"/>
        <v>11</v>
      </c>
      <c r="AD25" s="7">
        <f t="shared" si="4"/>
        <v>6</v>
      </c>
      <c r="AE25" s="7">
        <f t="shared" si="4"/>
        <v>78</v>
      </c>
      <c r="AF25" s="7">
        <f t="shared" si="4"/>
        <v>3</v>
      </c>
      <c r="AG25" s="7">
        <f t="shared" si="4"/>
        <v>6</v>
      </c>
      <c r="AH25" s="7">
        <f t="shared" si="4"/>
        <v>4</v>
      </c>
    </row>
    <row r="26" spans="1:34" ht="12.75" outlineLevel="2">
      <c r="A26" s="8">
        <v>231</v>
      </c>
      <c r="B26" s="8" t="s">
        <v>9</v>
      </c>
      <c r="C26" s="12">
        <v>288</v>
      </c>
      <c r="D26" s="12">
        <v>214</v>
      </c>
      <c r="E26" s="12">
        <v>3</v>
      </c>
      <c r="F26" s="12">
        <v>0</v>
      </c>
      <c r="G26" s="12">
        <v>3</v>
      </c>
      <c r="H26" s="12">
        <v>211</v>
      </c>
      <c r="I26" s="7">
        <v>48</v>
      </c>
      <c r="J26" s="7">
        <v>0</v>
      </c>
      <c r="K26" s="7">
        <v>0</v>
      </c>
      <c r="L26" s="7">
        <v>1</v>
      </c>
      <c r="M26" s="7">
        <v>1</v>
      </c>
      <c r="N26" s="7">
        <v>0</v>
      </c>
      <c r="O26" s="7">
        <v>14</v>
      </c>
      <c r="P26" s="7">
        <v>6</v>
      </c>
      <c r="Q26" s="7">
        <v>0</v>
      </c>
      <c r="R26" s="7">
        <v>0</v>
      </c>
      <c r="S26" s="7">
        <v>0</v>
      </c>
      <c r="T26" s="7">
        <v>1</v>
      </c>
      <c r="U26" s="7">
        <v>3</v>
      </c>
      <c r="V26" s="7">
        <v>0</v>
      </c>
      <c r="W26" s="7">
        <v>1</v>
      </c>
      <c r="X26" s="7">
        <v>55</v>
      </c>
      <c r="Y26" s="7">
        <v>0</v>
      </c>
      <c r="Z26" s="7">
        <v>0</v>
      </c>
      <c r="AA26" s="7">
        <v>2</v>
      </c>
      <c r="AB26" s="7">
        <v>0</v>
      </c>
      <c r="AC26" s="7">
        <v>2</v>
      </c>
      <c r="AD26" s="7">
        <v>6</v>
      </c>
      <c r="AE26" s="7">
        <v>0</v>
      </c>
      <c r="AF26" s="7">
        <v>0</v>
      </c>
      <c r="AG26" s="7">
        <v>0</v>
      </c>
      <c r="AH26" s="7">
        <v>6</v>
      </c>
    </row>
    <row r="27" spans="1:34" ht="12.75" outlineLevel="2">
      <c r="A27" s="8">
        <v>232</v>
      </c>
      <c r="B27" s="8" t="s">
        <v>9</v>
      </c>
      <c r="C27" s="12">
        <v>316</v>
      </c>
      <c r="D27" s="12">
        <v>243</v>
      </c>
      <c r="E27" s="12">
        <v>9</v>
      </c>
      <c r="F27" s="12">
        <v>0</v>
      </c>
      <c r="G27" s="12">
        <v>9</v>
      </c>
      <c r="H27" s="12">
        <v>234</v>
      </c>
      <c r="I27" s="7">
        <v>56</v>
      </c>
      <c r="J27" s="7">
        <v>7</v>
      </c>
      <c r="K27" s="7">
        <v>1</v>
      </c>
      <c r="L27" s="7">
        <v>0</v>
      </c>
      <c r="M27" s="7">
        <v>3</v>
      </c>
      <c r="N27" s="7">
        <v>0</v>
      </c>
      <c r="O27" s="7">
        <v>18</v>
      </c>
      <c r="P27" s="7">
        <v>1</v>
      </c>
      <c r="Q27" s="7">
        <v>0</v>
      </c>
      <c r="R27" s="7">
        <v>0</v>
      </c>
      <c r="S27" s="7">
        <v>2</v>
      </c>
      <c r="T27" s="7">
        <v>2</v>
      </c>
      <c r="U27" s="7">
        <v>4</v>
      </c>
      <c r="V27" s="7">
        <v>0</v>
      </c>
      <c r="W27" s="7">
        <v>3</v>
      </c>
      <c r="X27" s="7">
        <v>65</v>
      </c>
      <c r="Y27" s="7">
        <v>0</v>
      </c>
      <c r="Z27" s="7">
        <v>1</v>
      </c>
      <c r="AA27" s="7">
        <v>2</v>
      </c>
      <c r="AB27" s="7">
        <v>4</v>
      </c>
      <c r="AC27" s="7">
        <v>0</v>
      </c>
      <c r="AD27" s="7">
        <v>5</v>
      </c>
      <c r="AE27" s="7">
        <v>0</v>
      </c>
      <c r="AF27" s="7">
        <v>2</v>
      </c>
      <c r="AG27" s="7">
        <v>0</v>
      </c>
      <c r="AH27" s="7">
        <v>0</v>
      </c>
    </row>
    <row r="28" spans="1:34" ht="12.75" outlineLevel="1">
      <c r="A28" s="8"/>
      <c r="B28" s="11" t="s">
        <v>95</v>
      </c>
      <c r="C28" s="13">
        <v>604</v>
      </c>
      <c r="D28" s="13">
        <v>457</v>
      </c>
      <c r="E28" s="13">
        <v>12</v>
      </c>
      <c r="F28" s="13">
        <v>0</v>
      </c>
      <c r="G28" s="13">
        <v>12</v>
      </c>
      <c r="H28" s="13">
        <v>445</v>
      </c>
      <c r="I28" s="7">
        <f aca="true" t="shared" si="5" ref="I28:AH28">SUBTOTAL(9,I26:I27)</f>
        <v>104</v>
      </c>
      <c r="J28" s="7">
        <f t="shared" si="5"/>
        <v>7</v>
      </c>
      <c r="K28" s="7">
        <f t="shared" si="5"/>
        <v>1</v>
      </c>
      <c r="L28" s="7">
        <f t="shared" si="5"/>
        <v>1</v>
      </c>
      <c r="M28" s="7">
        <f t="shared" si="5"/>
        <v>4</v>
      </c>
      <c r="N28" s="7">
        <f t="shared" si="5"/>
        <v>0</v>
      </c>
      <c r="O28" s="7">
        <f t="shared" si="5"/>
        <v>32</v>
      </c>
      <c r="P28" s="7">
        <f t="shared" si="5"/>
        <v>7</v>
      </c>
      <c r="Q28" s="7">
        <f t="shared" si="5"/>
        <v>0</v>
      </c>
      <c r="R28" s="7">
        <f t="shared" si="5"/>
        <v>0</v>
      </c>
      <c r="S28" s="7">
        <f t="shared" si="5"/>
        <v>2</v>
      </c>
      <c r="T28" s="7">
        <f t="shared" si="5"/>
        <v>3</v>
      </c>
      <c r="U28" s="7">
        <f t="shared" si="5"/>
        <v>7</v>
      </c>
      <c r="V28" s="7">
        <f t="shared" si="5"/>
        <v>0</v>
      </c>
      <c r="W28" s="7">
        <f t="shared" si="5"/>
        <v>4</v>
      </c>
      <c r="X28" s="7">
        <f t="shared" si="5"/>
        <v>120</v>
      </c>
      <c r="Y28" s="7">
        <f t="shared" si="5"/>
        <v>0</v>
      </c>
      <c r="Z28" s="7">
        <f t="shared" si="5"/>
        <v>1</v>
      </c>
      <c r="AA28" s="7">
        <f t="shared" si="5"/>
        <v>4</v>
      </c>
      <c r="AB28" s="7">
        <f t="shared" si="5"/>
        <v>4</v>
      </c>
      <c r="AC28" s="7">
        <f t="shared" si="5"/>
        <v>2</v>
      </c>
      <c r="AD28" s="7">
        <f t="shared" si="5"/>
        <v>11</v>
      </c>
      <c r="AE28" s="7">
        <f t="shared" si="5"/>
        <v>0</v>
      </c>
      <c r="AF28" s="7">
        <f t="shared" si="5"/>
        <v>2</v>
      </c>
      <c r="AG28" s="7">
        <f t="shared" si="5"/>
        <v>0</v>
      </c>
      <c r="AH28" s="7">
        <f t="shared" si="5"/>
        <v>6</v>
      </c>
    </row>
    <row r="29" spans="1:34" ht="12.75" outlineLevel="2">
      <c r="A29" s="8" t="s">
        <v>10</v>
      </c>
      <c r="B29" s="11" t="s">
        <v>11</v>
      </c>
      <c r="C29" s="13">
        <v>6304</v>
      </c>
      <c r="D29" s="13">
        <v>4966</v>
      </c>
      <c r="E29" s="13">
        <v>154</v>
      </c>
      <c r="F29" s="13">
        <v>44</v>
      </c>
      <c r="G29" s="13">
        <v>198</v>
      </c>
      <c r="H29" s="13">
        <v>4768</v>
      </c>
      <c r="I29" s="7">
        <v>117</v>
      </c>
      <c r="J29" s="7">
        <v>114</v>
      </c>
      <c r="K29" s="7">
        <v>69</v>
      </c>
      <c r="L29" s="7">
        <v>94</v>
      </c>
      <c r="M29" s="7">
        <v>66</v>
      </c>
      <c r="N29" s="7">
        <v>106</v>
      </c>
      <c r="O29" s="7">
        <v>343</v>
      </c>
      <c r="P29" s="7">
        <v>68</v>
      </c>
      <c r="Q29" s="7">
        <v>29</v>
      </c>
      <c r="R29" s="7">
        <v>33</v>
      </c>
      <c r="S29" s="7">
        <v>72</v>
      </c>
      <c r="T29" s="7">
        <v>172</v>
      </c>
      <c r="U29" s="7">
        <v>204</v>
      </c>
      <c r="V29" s="7">
        <v>123</v>
      </c>
      <c r="W29" s="7">
        <v>103</v>
      </c>
      <c r="X29" s="7">
        <v>140</v>
      </c>
      <c r="Y29" s="7">
        <v>152</v>
      </c>
      <c r="Z29" s="7">
        <v>38</v>
      </c>
      <c r="AA29" s="7">
        <v>74</v>
      </c>
      <c r="AB29" s="7">
        <v>61</v>
      </c>
      <c r="AC29" s="7">
        <v>109</v>
      </c>
      <c r="AD29" s="7">
        <v>182</v>
      </c>
      <c r="AE29" s="7">
        <v>102</v>
      </c>
      <c r="AF29" s="7">
        <v>126</v>
      </c>
      <c r="AG29" s="7">
        <v>126</v>
      </c>
      <c r="AH29" s="7">
        <v>71</v>
      </c>
    </row>
  </sheetData>
  <mergeCells count="26"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G6:AG7"/>
    <mergeCell ref="AH6:AH7"/>
    <mergeCell ref="AC6:AC7"/>
    <mergeCell ref="AD6:AD7"/>
    <mergeCell ref="AE6:AE7"/>
    <mergeCell ref="AF6:AF7"/>
  </mergeCells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4">
      <selection activeCell="A4" sqref="A4:AH4"/>
    </sheetView>
  </sheetViews>
  <sheetFormatPr defaultColWidth="9.140625" defaultRowHeight="12.75" outlineLevelRow="2"/>
  <cols>
    <col min="1" max="1" width="4.57421875" style="0" customWidth="1"/>
    <col min="2" max="2" width="24.57421875" style="0" customWidth="1"/>
    <col min="3" max="3" width="12.00390625" style="0" bestFit="1" customWidth="1"/>
    <col min="4" max="4" width="13.140625" style="0" bestFit="1" customWidth="1"/>
    <col min="5" max="5" width="7.140625" style="0" bestFit="1" customWidth="1"/>
    <col min="6" max="6" width="7.00390625" style="0" bestFit="1" customWidth="1"/>
    <col min="7" max="7" width="8.8515625" style="0" bestFit="1" customWidth="1"/>
    <col min="8" max="8" width="13.140625" style="0" bestFit="1" customWidth="1"/>
    <col min="9" max="9" width="8.57421875" style="0" bestFit="1" customWidth="1"/>
    <col min="10" max="34" width="6.7109375" style="0" customWidth="1"/>
  </cols>
  <sheetData>
    <row r="1" ht="15">
      <c r="A1" s="1" t="s">
        <v>0</v>
      </c>
    </row>
    <row r="3" spans="1:34" ht="14.25">
      <c r="A3" s="26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4" spans="1:34" ht="17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</row>
    <row r="5" ht="17.25">
      <c r="I5" s="2" t="s">
        <v>1</v>
      </c>
    </row>
    <row r="6" ht="17.25">
      <c r="I6" s="2"/>
    </row>
    <row r="7" spans="9:34" ht="81" customHeight="1">
      <c r="I7" s="25" t="s">
        <v>38</v>
      </c>
      <c r="J7" s="25" t="s">
        <v>39</v>
      </c>
      <c r="K7" s="25" t="s">
        <v>40</v>
      </c>
      <c r="L7" s="25" t="s">
        <v>41</v>
      </c>
      <c r="M7" s="25" t="s">
        <v>42</v>
      </c>
      <c r="N7" s="25" t="s">
        <v>43</v>
      </c>
      <c r="O7" s="25" t="s">
        <v>44</v>
      </c>
      <c r="P7" s="25" t="s">
        <v>46</v>
      </c>
      <c r="Q7" s="25" t="s">
        <v>45</v>
      </c>
      <c r="R7" s="25" t="s">
        <v>47</v>
      </c>
      <c r="S7" s="25" t="s">
        <v>48</v>
      </c>
      <c r="T7" s="25" t="s">
        <v>49</v>
      </c>
      <c r="U7" s="25" t="s">
        <v>50</v>
      </c>
      <c r="V7" s="25" t="s">
        <v>51</v>
      </c>
      <c r="W7" s="25" t="s">
        <v>52</v>
      </c>
      <c r="X7" s="25" t="s">
        <v>53</v>
      </c>
      <c r="Y7" s="25" t="s">
        <v>54</v>
      </c>
      <c r="Z7" s="25" t="s">
        <v>55</v>
      </c>
      <c r="AA7" s="25" t="s">
        <v>56</v>
      </c>
      <c r="AB7" s="25" t="s">
        <v>57</v>
      </c>
      <c r="AC7" s="25" t="s">
        <v>58</v>
      </c>
      <c r="AD7" s="25" t="s">
        <v>59</v>
      </c>
      <c r="AE7" s="25" t="s">
        <v>60</v>
      </c>
      <c r="AF7" s="25" t="s">
        <v>61</v>
      </c>
      <c r="AG7" s="25" t="s">
        <v>62</v>
      </c>
      <c r="AH7" s="25" t="s">
        <v>63</v>
      </c>
    </row>
    <row r="8" spans="1:34" ht="25.5">
      <c r="A8" s="3" t="s">
        <v>2</v>
      </c>
      <c r="B8" s="18" t="s">
        <v>3</v>
      </c>
      <c r="C8" s="17" t="s">
        <v>99</v>
      </c>
      <c r="D8" s="17" t="s">
        <v>100</v>
      </c>
      <c r="E8" s="17" t="s">
        <v>96</v>
      </c>
      <c r="F8" s="17" t="s">
        <v>97</v>
      </c>
      <c r="G8" s="17" t="s">
        <v>98</v>
      </c>
      <c r="H8" s="17" t="s">
        <v>101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" outlineLevel="2">
      <c r="A9" s="4">
        <v>218</v>
      </c>
      <c r="B9" s="4" t="s">
        <v>4</v>
      </c>
      <c r="C9" s="16">
        <v>498</v>
      </c>
      <c r="D9" s="16">
        <v>361</v>
      </c>
      <c r="E9" s="16">
        <v>8</v>
      </c>
      <c r="F9" s="16">
        <v>4</v>
      </c>
      <c r="G9" s="16">
        <v>12</v>
      </c>
      <c r="H9" s="16">
        <v>349</v>
      </c>
      <c r="I9" s="19">
        <v>4</v>
      </c>
      <c r="J9" s="19">
        <v>2</v>
      </c>
      <c r="K9" s="19">
        <v>24</v>
      </c>
      <c r="L9" s="19">
        <v>11</v>
      </c>
      <c r="M9" s="19">
        <v>12</v>
      </c>
      <c r="N9" s="19">
        <v>10</v>
      </c>
      <c r="O9" s="19">
        <v>13</v>
      </c>
      <c r="P9" s="19">
        <v>13</v>
      </c>
      <c r="Q9" s="19">
        <v>12</v>
      </c>
      <c r="R9" s="19">
        <v>0</v>
      </c>
      <c r="S9" s="19">
        <v>4</v>
      </c>
      <c r="T9" s="19">
        <v>10</v>
      </c>
      <c r="U9" s="19">
        <v>5</v>
      </c>
      <c r="V9" s="19">
        <v>6</v>
      </c>
      <c r="W9" s="19">
        <v>7</v>
      </c>
      <c r="X9" s="19">
        <v>11</v>
      </c>
      <c r="Y9" s="19">
        <v>1</v>
      </c>
      <c r="Z9" s="19">
        <v>9</v>
      </c>
      <c r="AA9" s="19">
        <v>6</v>
      </c>
      <c r="AB9" s="19">
        <v>2</v>
      </c>
      <c r="AC9" s="19">
        <v>11</v>
      </c>
      <c r="AD9" s="19">
        <v>0</v>
      </c>
      <c r="AE9" s="19">
        <v>12</v>
      </c>
      <c r="AF9" s="19">
        <v>1</v>
      </c>
      <c r="AG9" s="19">
        <v>5</v>
      </c>
      <c r="AH9" s="19">
        <v>8</v>
      </c>
    </row>
    <row r="10" spans="1:34" ht="15" outlineLevel="2">
      <c r="A10" s="4">
        <v>219</v>
      </c>
      <c r="B10" s="4" t="s">
        <v>4</v>
      </c>
      <c r="C10" s="12">
        <v>498</v>
      </c>
      <c r="D10" s="12">
        <v>399</v>
      </c>
      <c r="E10" s="12">
        <v>13</v>
      </c>
      <c r="F10" s="12">
        <v>3</v>
      </c>
      <c r="G10" s="12">
        <v>16</v>
      </c>
      <c r="H10" s="12">
        <v>383</v>
      </c>
      <c r="I10" s="3">
        <v>10</v>
      </c>
      <c r="J10" s="3">
        <v>7</v>
      </c>
      <c r="K10" s="3">
        <v>23</v>
      </c>
      <c r="L10" s="3">
        <v>22</v>
      </c>
      <c r="M10" s="3">
        <v>8</v>
      </c>
      <c r="N10" s="3">
        <v>13</v>
      </c>
      <c r="O10" s="3">
        <v>6</v>
      </c>
      <c r="P10" s="3">
        <v>14</v>
      </c>
      <c r="Q10" s="3">
        <v>21</v>
      </c>
      <c r="R10" s="3">
        <v>1</v>
      </c>
      <c r="S10" s="3">
        <v>1</v>
      </c>
      <c r="T10" s="3">
        <v>16</v>
      </c>
      <c r="U10" s="3">
        <v>2</v>
      </c>
      <c r="V10" s="3">
        <v>2</v>
      </c>
      <c r="W10" s="3">
        <v>6</v>
      </c>
      <c r="X10" s="3">
        <v>9</v>
      </c>
      <c r="Y10" s="3">
        <v>0</v>
      </c>
      <c r="Z10" s="3">
        <v>10</v>
      </c>
      <c r="AA10" s="3">
        <v>2</v>
      </c>
      <c r="AB10" s="3">
        <v>7</v>
      </c>
      <c r="AC10" s="3">
        <v>14</v>
      </c>
      <c r="AD10" s="3">
        <v>0</v>
      </c>
      <c r="AE10" s="3">
        <v>18</v>
      </c>
      <c r="AF10" s="3">
        <v>0</v>
      </c>
      <c r="AG10" s="3">
        <v>7</v>
      </c>
      <c r="AH10" s="3">
        <v>7</v>
      </c>
    </row>
    <row r="11" spans="1:34" ht="15" outlineLevel="2">
      <c r="A11" s="4">
        <v>220</v>
      </c>
      <c r="B11" s="4" t="s">
        <v>4</v>
      </c>
      <c r="C11" s="12">
        <v>499</v>
      </c>
      <c r="D11" s="12">
        <v>392</v>
      </c>
      <c r="E11" s="12">
        <v>12</v>
      </c>
      <c r="F11" s="12">
        <v>5</v>
      </c>
      <c r="G11" s="12">
        <v>17</v>
      </c>
      <c r="H11" s="12">
        <v>375</v>
      </c>
      <c r="I11" s="3">
        <v>5</v>
      </c>
      <c r="J11" s="3">
        <v>2</v>
      </c>
      <c r="K11" s="3">
        <v>19</v>
      </c>
      <c r="L11" s="3">
        <v>16</v>
      </c>
      <c r="M11" s="3">
        <v>3</v>
      </c>
      <c r="N11" s="3">
        <v>13</v>
      </c>
      <c r="O11" s="3">
        <v>7</v>
      </c>
      <c r="P11" s="3">
        <v>25</v>
      </c>
      <c r="Q11" s="3">
        <v>18</v>
      </c>
      <c r="R11" s="3">
        <v>0</v>
      </c>
      <c r="S11" s="3">
        <v>5</v>
      </c>
      <c r="T11" s="3">
        <v>5</v>
      </c>
      <c r="U11" s="3">
        <v>0</v>
      </c>
      <c r="V11" s="3">
        <v>4</v>
      </c>
      <c r="W11" s="3">
        <v>8</v>
      </c>
      <c r="X11" s="3">
        <v>10</v>
      </c>
      <c r="Y11" s="3">
        <v>1</v>
      </c>
      <c r="Z11" s="3">
        <v>14</v>
      </c>
      <c r="AA11" s="3">
        <v>2</v>
      </c>
      <c r="AB11" s="3">
        <v>1</v>
      </c>
      <c r="AC11" s="3">
        <v>11</v>
      </c>
      <c r="AD11" s="3">
        <v>0</v>
      </c>
      <c r="AE11" s="3">
        <v>15</v>
      </c>
      <c r="AF11" s="3">
        <v>3</v>
      </c>
      <c r="AG11" s="3">
        <v>18</v>
      </c>
      <c r="AH11" s="3">
        <v>10</v>
      </c>
    </row>
    <row r="12" spans="1:34" ht="15" outlineLevel="2">
      <c r="A12" s="4">
        <v>221</v>
      </c>
      <c r="B12" s="4" t="s">
        <v>4</v>
      </c>
      <c r="C12" s="12">
        <v>495</v>
      </c>
      <c r="D12" s="12">
        <v>385</v>
      </c>
      <c r="E12" s="12">
        <v>11</v>
      </c>
      <c r="F12" s="12">
        <v>2</v>
      </c>
      <c r="G12" s="12">
        <v>13</v>
      </c>
      <c r="H12" s="12">
        <v>372</v>
      </c>
      <c r="I12" s="3">
        <v>0</v>
      </c>
      <c r="J12" s="3">
        <v>1</v>
      </c>
      <c r="K12" s="3">
        <v>22</v>
      </c>
      <c r="L12" s="3">
        <v>12</v>
      </c>
      <c r="M12" s="3">
        <v>3</v>
      </c>
      <c r="N12" s="3">
        <v>14</v>
      </c>
      <c r="O12" s="3">
        <v>5</v>
      </c>
      <c r="P12" s="3">
        <v>5</v>
      </c>
      <c r="Q12" s="3">
        <v>11</v>
      </c>
      <c r="R12" s="3">
        <v>0</v>
      </c>
      <c r="S12" s="3">
        <v>0</v>
      </c>
      <c r="T12" s="3">
        <v>11</v>
      </c>
      <c r="U12" s="3">
        <v>1</v>
      </c>
      <c r="V12" s="3">
        <v>11</v>
      </c>
      <c r="W12" s="3">
        <v>13</v>
      </c>
      <c r="X12" s="3">
        <v>9</v>
      </c>
      <c r="Y12" s="3">
        <v>0</v>
      </c>
      <c r="Z12" s="3">
        <v>3</v>
      </c>
      <c r="AA12" s="3">
        <v>1</v>
      </c>
      <c r="AB12" s="3">
        <v>1</v>
      </c>
      <c r="AC12" s="3">
        <v>4</v>
      </c>
      <c r="AD12" s="3">
        <v>1</v>
      </c>
      <c r="AE12" s="3">
        <v>11</v>
      </c>
      <c r="AF12" s="3">
        <v>1</v>
      </c>
      <c r="AG12" s="3">
        <v>9</v>
      </c>
      <c r="AH12" s="3">
        <v>3</v>
      </c>
    </row>
    <row r="13" spans="1:34" ht="15" outlineLevel="2">
      <c r="A13" s="4">
        <v>222</v>
      </c>
      <c r="B13" s="4" t="s">
        <v>4</v>
      </c>
      <c r="C13" s="12">
        <v>503</v>
      </c>
      <c r="D13" s="12">
        <v>399</v>
      </c>
      <c r="E13" s="12">
        <v>15</v>
      </c>
      <c r="F13" s="12">
        <v>2</v>
      </c>
      <c r="G13" s="12">
        <v>17</v>
      </c>
      <c r="H13" s="12">
        <v>382</v>
      </c>
      <c r="I13" s="3">
        <v>0</v>
      </c>
      <c r="J13" s="3">
        <v>1</v>
      </c>
      <c r="K13" s="3">
        <v>11</v>
      </c>
      <c r="L13" s="3">
        <v>18</v>
      </c>
      <c r="M13" s="3">
        <v>6</v>
      </c>
      <c r="N13" s="3">
        <v>10</v>
      </c>
      <c r="O13" s="3">
        <v>4</v>
      </c>
      <c r="P13" s="3">
        <v>22</v>
      </c>
      <c r="Q13" s="3">
        <v>10</v>
      </c>
      <c r="R13" s="3">
        <v>1</v>
      </c>
      <c r="S13" s="3">
        <v>10</v>
      </c>
      <c r="T13" s="3">
        <v>9</v>
      </c>
      <c r="U13" s="3">
        <v>0</v>
      </c>
      <c r="V13" s="3">
        <v>3</v>
      </c>
      <c r="W13" s="3">
        <v>3</v>
      </c>
      <c r="X13" s="3">
        <v>15</v>
      </c>
      <c r="Y13" s="3">
        <v>1</v>
      </c>
      <c r="Z13" s="3">
        <v>10</v>
      </c>
      <c r="AA13" s="3">
        <v>5</v>
      </c>
      <c r="AB13" s="3">
        <v>5</v>
      </c>
      <c r="AC13" s="3">
        <v>8</v>
      </c>
      <c r="AD13" s="3">
        <v>0</v>
      </c>
      <c r="AE13" s="3">
        <v>8</v>
      </c>
      <c r="AF13" s="3">
        <v>0</v>
      </c>
      <c r="AG13" s="3">
        <v>15</v>
      </c>
      <c r="AH13" s="3">
        <v>10</v>
      </c>
    </row>
    <row r="14" spans="1:34" ht="15" outlineLevel="2">
      <c r="A14" s="4">
        <v>223</v>
      </c>
      <c r="B14" s="4" t="s">
        <v>4</v>
      </c>
      <c r="C14" s="12">
        <v>497</v>
      </c>
      <c r="D14" s="12">
        <v>398</v>
      </c>
      <c r="E14" s="12">
        <v>10</v>
      </c>
      <c r="F14" s="12">
        <v>3</v>
      </c>
      <c r="G14" s="12">
        <v>13</v>
      </c>
      <c r="H14" s="12">
        <v>385</v>
      </c>
      <c r="I14" s="3">
        <v>3</v>
      </c>
      <c r="J14" s="3">
        <v>0</v>
      </c>
      <c r="K14" s="3">
        <v>13</v>
      </c>
      <c r="L14" s="3">
        <v>4</v>
      </c>
      <c r="M14" s="3">
        <v>9</v>
      </c>
      <c r="N14" s="3">
        <v>11</v>
      </c>
      <c r="O14" s="3">
        <v>4</v>
      </c>
      <c r="P14" s="3">
        <v>11</v>
      </c>
      <c r="Q14" s="3">
        <v>12</v>
      </c>
      <c r="R14" s="3">
        <v>1</v>
      </c>
      <c r="S14" s="3">
        <v>3</v>
      </c>
      <c r="T14" s="3">
        <v>7</v>
      </c>
      <c r="U14" s="3">
        <v>0</v>
      </c>
      <c r="V14" s="3">
        <v>3</v>
      </c>
      <c r="W14" s="3">
        <v>6</v>
      </c>
      <c r="X14" s="3">
        <v>9</v>
      </c>
      <c r="Y14" s="3">
        <v>1</v>
      </c>
      <c r="Z14" s="3">
        <v>4</v>
      </c>
      <c r="AA14" s="3">
        <v>2</v>
      </c>
      <c r="AB14" s="3">
        <v>2</v>
      </c>
      <c r="AC14" s="3">
        <v>10</v>
      </c>
      <c r="AD14" s="3">
        <v>0</v>
      </c>
      <c r="AE14" s="3">
        <v>18</v>
      </c>
      <c r="AF14" s="3">
        <v>1</v>
      </c>
      <c r="AG14" s="3">
        <v>15</v>
      </c>
      <c r="AH14" s="3">
        <v>7</v>
      </c>
    </row>
    <row r="15" spans="1:34" ht="15" outlineLevel="1">
      <c r="A15" s="4"/>
      <c r="B15" s="20" t="s">
        <v>90</v>
      </c>
      <c r="C15" s="13">
        <v>2990</v>
      </c>
      <c r="D15" s="13">
        <v>2334</v>
      </c>
      <c r="E15" s="13">
        <v>69</v>
      </c>
      <c r="F15" s="13">
        <v>19</v>
      </c>
      <c r="G15" s="13">
        <v>88</v>
      </c>
      <c r="H15" s="13">
        <v>2246</v>
      </c>
      <c r="I15" s="3">
        <f aca="true" t="shared" si="0" ref="I15:AH15">SUBTOTAL(9,I9:I14)</f>
        <v>22</v>
      </c>
      <c r="J15" s="3">
        <f t="shared" si="0"/>
        <v>13</v>
      </c>
      <c r="K15" s="3">
        <f t="shared" si="0"/>
        <v>112</v>
      </c>
      <c r="L15" s="3">
        <f t="shared" si="0"/>
        <v>83</v>
      </c>
      <c r="M15" s="3">
        <f t="shared" si="0"/>
        <v>41</v>
      </c>
      <c r="N15" s="3">
        <f t="shared" si="0"/>
        <v>71</v>
      </c>
      <c r="O15" s="3">
        <f t="shared" si="0"/>
        <v>39</v>
      </c>
      <c r="P15" s="3">
        <f t="shared" si="0"/>
        <v>90</v>
      </c>
      <c r="Q15" s="3">
        <f t="shared" si="0"/>
        <v>84</v>
      </c>
      <c r="R15" s="3">
        <f t="shared" si="0"/>
        <v>3</v>
      </c>
      <c r="S15" s="3">
        <f t="shared" si="0"/>
        <v>23</v>
      </c>
      <c r="T15" s="3">
        <f t="shared" si="0"/>
        <v>58</v>
      </c>
      <c r="U15" s="3">
        <f t="shared" si="0"/>
        <v>8</v>
      </c>
      <c r="V15" s="3">
        <f t="shared" si="0"/>
        <v>29</v>
      </c>
      <c r="W15" s="3">
        <f t="shared" si="0"/>
        <v>43</v>
      </c>
      <c r="X15" s="3">
        <f t="shared" si="0"/>
        <v>63</v>
      </c>
      <c r="Y15" s="3">
        <f t="shared" si="0"/>
        <v>4</v>
      </c>
      <c r="Z15" s="3">
        <f t="shared" si="0"/>
        <v>50</v>
      </c>
      <c r="AA15" s="3">
        <f t="shared" si="0"/>
        <v>18</v>
      </c>
      <c r="AB15" s="3">
        <f t="shared" si="0"/>
        <v>18</v>
      </c>
      <c r="AC15" s="3">
        <f t="shared" si="0"/>
        <v>58</v>
      </c>
      <c r="AD15" s="3">
        <f t="shared" si="0"/>
        <v>1</v>
      </c>
      <c r="AE15" s="3">
        <f t="shared" si="0"/>
        <v>82</v>
      </c>
      <c r="AF15" s="3">
        <f t="shared" si="0"/>
        <v>6</v>
      </c>
      <c r="AG15" s="3">
        <f t="shared" si="0"/>
        <v>69</v>
      </c>
      <c r="AH15" s="3">
        <f t="shared" si="0"/>
        <v>45</v>
      </c>
    </row>
    <row r="16" spans="1:34" ht="15" outlineLevel="2">
      <c r="A16" s="4">
        <v>224</v>
      </c>
      <c r="B16" s="4" t="s">
        <v>5</v>
      </c>
      <c r="C16" s="12">
        <v>429</v>
      </c>
      <c r="D16" s="12">
        <v>328</v>
      </c>
      <c r="E16" s="12">
        <v>15</v>
      </c>
      <c r="F16" s="12">
        <v>11</v>
      </c>
      <c r="G16" s="12">
        <v>26</v>
      </c>
      <c r="H16" s="12">
        <v>302</v>
      </c>
      <c r="I16" s="3">
        <v>0</v>
      </c>
      <c r="J16" s="3">
        <v>4</v>
      </c>
      <c r="K16" s="3">
        <v>1</v>
      </c>
      <c r="L16" s="3">
        <v>5</v>
      </c>
      <c r="M16" s="3">
        <v>1</v>
      </c>
      <c r="N16" s="3">
        <v>0</v>
      </c>
      <c r="O16" s="3">
        <v>0</v>
      </c>
      <c r="P16" s="3">
        <v>9</v>
      </c>
      <c r="Q16" s="3">
        <v>2</v>
      </c>
      <c r="R16" s="3">
        <v>1</v>
      </c>
      <c r="S16" s="3">
        <v>3</v>
      </c>
      <c r="T16" s="3">
        <v>0</v>
      </c>
      <c r="U16" s="3">
        <v>3</v>
      </c>
      <c r="V16" s="3">
        <v>2</v>
      </c>
      <c r="W16" s="3">
        <v>0</v>
      </c>
      <c r="X16" s="3">
        <v>6</v>
      </c>
      <c r="Y16" s="3">
        <v>0</v>
      </c>
      <c r="Z16" s="3">
        <v>11</v>
      </c>
      <c r="AA16" s="3">
        <v>1</v>
      </c>
      <c r="AB16" s="3">
        <v>5</v>
      </c>
      <c r="AC16" s="3">
        <v>0</v>
      </c>
      <c r="AD16" s="3">
        <v>0</v>
      </c>
      <c r="AE16" s="3">
        <v>9</v>
      </c>
      <c r="AF16" s="3">
        <v>4</v>
      </c>
      <c r="AG16" s="3">
        <v>8</v>
      </c>
      <c r="AH16" s="3">
        <v>0</v>
      </c>
    </row>
    <row r="17" spans="1:34" ht="13.5" customHeight="1" outlineLevel="1">
      <c r="A17" s="4"/>
      <c r="B17" s="21" t="s">
        <v>91</v>
      </c>
      <c r="C17" s="13">
        <v>429</v>
      </c>
      <c r="D17" s="13">
        <v>328</v>
      </c>
      <c r="E17" s="13">
        <v>15</v>
      </c>
      <c r="F17" s="13">
        <v>11</v>
      </c>
      <c r="G17" s="13">
        <v>26</v>
      </c>
      <c r="H17" s="13">
        <v>302</v>
      </c>
      <c r="I17" s="3">
        <f aca="true" t="shared" si="1" ref="I17:AH17">SUBTOTAL(9,I16:I16)</f>
        <v>0</v>
      </c>
      <c r="J17" s="3">
        <f t="shared" si="1"/>
        <v>4</v>
      </c>
      <c r="K17" s="3">
        <f t="shared" si="1"/>
        <v>1</v>
      </c>
      <c r="L17" s="3">
        <f t="shared" si="1"/>
        <v>5</v>
      </c>
      <c r="M17" s="3">
        <f t="shared" si="1"/>
        <v>1</v>
      </c>
      <c r="N17" s="3">
        <f t="shared" si="1"/>
        <v>0</v>
      </c>
      <c r="O17" s="3">
        <f t="shared" si="1"/>
        <v>0</v>
      </c>
      <c r="P17" s="3">
        <f t="shared" si="1"/>
        <v>9</v>
      </c>
      <c r="Q17" s="3">
        <f t="shared" si="1"/>
        <v>2</v>
      </c>
      <c r="R17" s="3">
        <f t="shared" si="1"/>
        <v>1</v>
      </c>
      <c r="S17" s="3">
        <f t="shared" si="1"/>
        <v>3</v>
      </c>
      <c r="T17" s="3">
        <f t="shared" si="1"/>
        <v>0</v>
      </c>
      <c r="U17" s="3">
        <f t="shared" si="1"/>
        <v>3</v>
      </c>
      <c r="V17" s="3">
        <f t="shared" si="1"/>
        <v>2</v>
      </c>
      <c r="W17" s="3">
        <f t="shared" si="1"/>
        <v>0</v>
      </c>
      <c r="X17" s="3">
        <f t="shared" si="1"/>
        <v>6</v>
      </c>
      <c r="Y17" s="3">
        <f t="shared" si="1"/>
        <v>0</v>
      </c>
      <c r="Z17" s="3">
        <f t="shared" si="1"/>
        <v>11</v>
      </c>
      <c r="AA17" s="3">
        <f t="shared" si="1"/>
        <v>1</v>
      </c>
      <c r="AB17" s="3">
        <f t="shared" si="1"/>
        <v>5</v>
      </c>
      <c r="AC17" s="3">
        <f t="shared" si="1"/>
        <v>0</v>
      </c>
      <c r="AD17" s="3">
        <f t="shared" si="1"/>
        <v>0</v>
      </c>
      <c r="AE17" s="3">
        <f t="shared" si="1"/>
        <v>9</v>
      </c>
      <c r="AF17" s="3">
        <f t="shared" si="1"/>
        <v>4</v>
      </c>
      <c r="AG17" s="3">
        <f t="shared" si="1"/>
        <v>8</v>
      </c>
      <c r="AH17" s="3">
        <f t="shared" si="1"/>
        <v>0</v>
      </c>
    </row>
    <row r="18" spans="1:34" ht="15" outlineLevel="2">
      <c r="A18" s="4">
        <v>225</v>
      </c>
      <c r="B18" s="4" t="s">
        <v>6</v>
      </c>
      <c r="C18" s="12">
        <v>318</v>
      </c>
      <c r="D18" s="12">
        <v>242</v>
      </c>
      <c r="E18" s="12">
        <v>7</v>
      </c>
      <c r="F18" s="12">
        <v>4</v>
      </c>
      <c r="G18" s="12">
        <v>11</v>
      </c>
      <c r="H18" s="12">
        <v>231</v>
      </c>
      <c r="I18" s="3">
        <v>0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3</v>
      </c>
      <c r="Q18" s="3">
        <v>5</v>
      </c>
      <c r="R18" s="3">
        <v>47</v>
      </c>
      <c r="S18" s="3">
        <v>6</v>
      </c>
      <c r="T18" s="3">
        <v>0</v>
      </c>
      <c r="U18" s="3">
        <v>0</v>
      </c>
      <c r="V18" s="3">
        <v>3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1</v>
      </c>
      <c r="AD18" s="3">
        <v>0</v>
      </c>
      <c r="AE18" s="3">
        <v>9</v>
      </c>
      <c r="AF18" s="3">
        <v>40</v>
      </c>
      <c r="AG18" s="3">
        <v>3</v>
      </c>
      <c r="AH18" s="3">
        <v>1</v>
      </c>
    </row>
    <row r="19" spans="1:34" ht="15" outlineLevel="2">
      <c r="A19" s="4">
        <v>226</v>
      </c>
      <c r="B19" s="4" t="s">
        <v>6</v>
      </c>
      <c r="C19" s="12">
        <v>314</v>
      </c>
      <c r="D19" s="12">
        <v>244</v>
      </c>
      <c r="E19" s="12">
        <v>13</v>
      </c>
      <c r="F19" s="12">
        <v>1</v>
      </c>
      <c r="G19" s="12">
        <v>14</v>
      </c>
      <c r="H19" s="12">
        <v>230</v>
      </c>
      <c r="I19" s="3">
        <v>1</v>
      </c>
      <c r="J19" s="3">
        <v>0</v>
      </c>
      <c r="K19" s="3">
        <v>3</v>
      </c>
      <c r="L19" s="3">
        <v>0</v>
      </c>
      <c r="M19" s="3">
        <v>0</v>
      </c>
      <c r="N19" s="3">
        <v>0</v>
      </c>
      <c r="O19" s="3">
        <v>0</v>
      </c>
      <c r="P19" s="3">
        <v>7</v>
      </c>
      <c r="Q19" s="3">
        <v>0</v>
      </c>
      <c r="R19" s="3">
        <v>15</v>
      </c>
      <c r="S19" s="3">
        <v>0</v>
      </c>
      <c r="T19" s="3">
        <v>0</v>
      </c>
      <c r="U19" s="3">
        <v>1</v>
      </c>
      <c r="V19" s="3">
        <v>1</v>
      </c>
      <c r="W19" s="3">
        <v>1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3</v>
      </c>
      <c r="AF19" s="3">
        <v>8</v>
      </c>
      <c r="AG19" s="3">
        <v>1</v>
      </c>
      <c r="AH19" s="3">
        <v>0</v>
      </c>
    </row>
    <row r="20" spans="1:34" ht="15" outlineLevel="1">
      <c r="A20" s="4"/>
      <c r="B20" s="21" t="s">
        <v>92</v>
      </c>
      <c r="C20" s="13">
        <v>632</v>
      </c>
      <c r="D20" s="13">
        <v>486</v>
      </c>
      <c r="E20" s="13">
        <v>20</v>
      </c>
      <c r="F20" s="13">
        <v>5</v>
      </c>
      <c r="G20" s="13">
        <v>25</v>
      </c>
      <c r="H20" s="13">
        <v>461</v>
      </c>
      <c r="I20" s="3">
        <f aca="true" t="shared" si="2" ref="I20:AH20">SUBTOTAL(9,I18:I19)</f>
        <v>1</v>
      </c>
      <c r="J20" s="3">
        <f t="shared" si="2"/>
        <v>1</v>
      </c>
      <c r="K20" s="3">
        <f t="shared" si="2"/>
        <v>4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3">
        <f t="shared" si="2"/>
        <v>0</v>
      </c>
      <c r="P20" s="3">
        <f t="shared" si="2"/>
        <v>10</v>
      </c>
      <c r="Q20" s="3">
        <f t="shared" si="2"/>
        <v>5</v>
      </c>
      <c r="R20" s="3">
        <f t="shared" si="2"/>
        <v>62</v>
      </c>
      <c r="S20" s="3">
        <f t="shared" si="2"/>
        <v>6</v>
      </c>
      <c r="T20" s="3">
        <f t="shared" si="2"/>
        <v>0</v>
      </c>
      <c r="U20" s="3">
        <f t="shared" si="2"/>
        <v>1</v>
      </c>
      <c r="V20" s="3">
        <f t="shared" si="2"/>
        <v>4</v>
      </c>
      <c r="W20" s="3">
        <f t="shared" si="2"/>
        <v>1</v>
      </c>
      <c r="X20" s="3">
        <f t="shared" si="2"/>
        <v>0</v>
      </c>
      <c r="Y20" s="3">
        <f t="shared" si="2"/>
        <v>1</v>
      </c>
      <c r="Z20" s="3">
        <f t="shared" si="2"/>
        <v>1</v>
      </c>
      <c r="AA20" s="3">
        <f t="shared" si="2"/>
        <v>0</v>
      </c>
      <c r="AB20" s="3">
        <f t="shared" si="2"/>
        <v>0</v>
      </c>
      <c r="AC20" s="3">
        <f t="shared" si="2"/>
        <v>1</v>
      </c>
      <c r="AD20" s="3">
        <f t="shared" si="2"/>
        <v>0</v>
      </c>
      <c r="AE20" s="3">
        <f t="shared" si="2"/>
        <v>12</v>
      </c>
      <c r="AF20" s="3">
        <f t="shared" si="2"/>
        <v>48</v>
      </c>
      <c r="AG20" s="3">
        <f t="shared" si="2"/>
        <v>4</v>
      </c>
      <c r="AH20" s="3">
        <f t="shared" si="2"/>
        <v>1</v>
      </c>
    </row>
    <row r="21" spans="1:34" ht="15" outlineLevel="2">
      <c r="A21" s="4">
        <v>227</v>
      </c>
      <c r="B21" s="4" t="s">
        <v>7</v>
      </c>
      <c r="C21" s="12">
        <v>460</v>
      </c>
      <c r="D21" s="12">
        <v>365</v>
      </c>
      <c r="E21" s="12">
        <v>12</v>
      </c>
      <c r="F21" s="12">
        <v>2</v>
      </c>
      <c r="G21" s="12">
        <v>14</v>
      </c>
      <c r="H21" s="12">
        <v>351</v>
      </c>
      <c r="I21" s="3">
        <v>1</v>
      </c>
      <c r="J21" s="3">
        <v>0</v>
      </c>
      <c r="K21" s="3">
        <v>1</v>
      </c>
      <c r="L21" s="3">
        <v>1</v>
      </c>
      <c r="M21" s="3">
        <v>11</v>
      </c>
      <c r="N21" s="3">
        <v>1</v>
      </c>
      <c r="O21" s="3">
        <v>0</v>
      </c>
      <c r="P21" s="3">
        <v>19</v>
      </c>
      <c r="Q21" s="3">
        <v>2</v>
      </c>
      <c r="R21" s="3">
        <v>22</v>
      </c>
      <c r="S21" s="3">
        <v>36</v>
      </c>
      <c r="T21" s="3">
        <v>3</v>
      </c>
      <c r="U21" s="3">
        <v>6</v>
      </c>
      <c r="V21" s="3">
        <v>2</v>
      </c>
      <c r="W21" s="3">
        <v>4</v>
      </c>
      <c r="X21" s="3">
        <v>1</v>
      </c>
      <c r="Y21" s="3">
        <v>0</v>
      </c>
      <c r="Z21" s="3">
        <v>1</v>
      </c>
      <c r="AA21" s="3">
        <v>2</v>
      </c>
      <c r="AB21" s="3">
        <v>15</v>
      </c>
      <c r="AC21" s="3">
        <v>0</v>
      </c>
      <c r="AD21" s="3">
        <v>0</v>
      </c>
      <c r="AE21" s="3">
        <v>10</v>
      </c>
      <c r="AF21" s="3">
        <v>6</v>
      </c>
      <c r="AG21" s="3">
        <v>5</v>
      </c>
      <c r="AH21" s="3">
        <v>2</v>
      </c>
    </row>
    <row r="22" spans="1:34" ht="15" outlineLevel="1">
      <c r="A22" s="4"/>
      <c r="B22" s="21" t="s">
        <v>93</v>
      </c>
      <c r="C22" s="13">
        <v>460</v>
      </c>
      <c r="D22" s="13">
        <v>365</v>
      </c>
      <c r="E22" s="13">
        <v>12</v>
      </c>
      <c r="F22" s="13">
        <v>2</v>
      </c>
      <c r="G22" s="13">
        <v>14</v>
      </c>
      <c r="H22" s="13">
        <v>351</v>
      </c>
      <c r="I22" s="3">
        <f aca="true" t="shared" si="3" ref="I22:AH22">SUBTOTAL(9,I21:I21)</f>
        <v>1</v>
      </c>
      <c r="J22" s="3">
        <f t="shared" si="3"/>
        <v>0</v>
      </c>
      <c r="K22" s="3">
        <f t="shared" si="3"/>
        <v>1</v>
      </c>
      <c r="L22" s="3">
        <f t="shared" si="3"/>
        <v>1</v>
      </c>
      <c r="M22" s="3">
        <f t="shared" si="3"/>
        <v>11</v>
      </c>
      <c r="N22" s="3">
        <f t="shared" si="3"/>
        <v>1</v>
      </c>
      <c r="O22" s="3">
        <f t="shared" si="3"/>
        <v>0</v>
      </c>
      <c r="P22" s="3">
        <f t="shared" si="3"/>
        <v>19</v>
      </c>
      <c r="Q22" s="3">
        <f t="shared" si="3"/>
        <v>2</v>
      </c>
      <c r="R22" s="3">
        <f t="shared" si="3"/>
        <v>22</v>
      </c>
      <c r="S22" s="3">
        <f t="shared" si="3"/>
        <v>36</v>
      </c>
      <c r="T22" s="3">
        <f t="shared" si="3"/>
        <v>3</v>
      </c>
      <c r="U22" s="3">
        <f t="shared" si="3"/>
        <v>6</v>
      </c>
      <c r="V22" s="3">
        <f t="shared" si="3"/>
        <v>2</v>
      </c>
      <c r="W22" s="3">
        <f t="shared" si="3"/>
        <v>4</v>
      </c>
      <c r="X22" s="3">
        <f t="shared" si="3"/>
        <v>1</v>
      </c>
      <c r="Y22" s="3">
        <f t="shared" si="3"/>
        <v>0</v>
      </c>
      <c r="Z22" s="3">
        <f t="shared" si="3"/>
        <v>1</v>
      </c>
      <c r="AA22" s="3">
        <f t="shared" si="3"/>
        <v>2</v>
      </c>
      <c r="AB22" s="3">
        <f t="shared" si="3"/>
        <v>15</v>
      </c>
      <c r="AC22" s="3">
        <f t="shared" si="3"/>
        <v>0</v>
      </c>
      <c r="AD22" s="3">
        <f t="shared" si="3"/>
        <v>0</v>
      </c>
      <c r="AE22" s="3">
        <f t="shared" si="3"/>
        <v>10</v>
      </c>
      <c r="AF22" s="3">
        <f t="shared" si="3"/>
        <v>6</v>
      </c>
      <c r="AG22" s="3">
        <f t="shared" si="3"/>
        <v>5</v>
      </c>
      <c r="AH22" s="3">
        <f t="shared" si="3"/>
        <v>2</v>
      </c>
    </row>
    <row r="23" spans="1:34" ht="15" outlineLevel="2">
      <c r="A23" s="4">
        <v>228</v>
      </c>
      <c r="B23" s="4" t="s">
        <v>8</v>
      </c>
      <c r="C23" s="12">
        <v>393</v>
      </c>
      <c r="D23" s="12">
        <v>326</v>
      </c>
      <c r="E23" s="12">
        <v>12</v>
      </c>
      <c r="F23" s="12">
        <v>0</v>
      </c>
      <c r="G23" s="12">
        <v>12</v>
      </c>
      <c r="H23" s="12">
        <v>314</v>
      </c>
      <c r="I23" s="3">
        <v>0</v>
      </c>
      <c r="J23" s="3">
        <v>23</v>
      </c>
      <c r="K23" s="3">
        <v>2</v>
      </c>
      <c r="L23" s="3">
        <v>0</v>
      </c>
      <c r="M23" s="3">
        <v>1</v>
      </c>
      <c r="N23" s="3">
        <v>1</v>
      </c>
      <c r="O23" s="3">
        <v>0</v>
      </c>
      <c r="P23" s="3">
        <v>1</v>
      </c>
      <c r="Q23" s="3">
        <v>2</v>
      </c>
      <c r="R23" s="3">
        <v>3</v>
      </c>
      <c r="S23" s="3">
        <v>0</v>
      </c>
      <c r="T23" s="3">
        <v>0</v>
      </c>
      <c r="U23" s="3">
        <v>13</v>
      </c>
      <c r="V23" s="3">
        <v>1</v>
      </c>
      <c r="W23" s="3">
        <v>5</v>
      </c>
      <c r="X23" s="3">
        <v>0</v>
      </c>
      <c r="Y23" s="3">
        <v>20</v>
      </c>
      <c r="Z23" s="3">
        <v>0</v>
      </c>
      <c r="AA23" s="3">
        <v>15</v>
      </c>
      <c r="AB23" s="3">
        <v>2</v>
      </c>
      <c r="AC23" s="3">
        <v>0</v>
      </c>
      <c r="AD23" s="3">
        <v>14</v>
      </c>
      <c r="AE23" s="3">
        <v>3</v>
      </c>
      <c r="AF23" s="3">
        <v>0</v>
      </c>
      <c r="AG23" s="3">
        <v>2</v>
      </c>
      <c r="AH23" s="3">
        <v>1</v>
      </c>
    </row>
    <row r="24" spans="1:34" ht="15" outlineLevel="2">
      <c r="A24" s="4">
        <v>229</v>
      </c>
      <c r="B24" s="4" t="s">
        <v>8</v>
      </c>
      <c r="C24" s="12">
        <v>397</v>
      </c>
      <c r="D24" s="12">
        <v>323</v>
      </c>
      <c r="E24" s="12">
        <v>6</v>
      </c>
      <c r="F24" s="12">
        <v>4</v>
      </c>
      <c r="G24" s="12">
        <v>10</v>
      </c>
      <c r="H24" s="12">
        <v>313</v>
      </c>
      <c r="I24" s="3">
        <v>1</v>
      </c>
      <c r="J24" s="3">
        <v>36</v>
      </c>
      <c r="K24" s="3">
        <v>0</v>
      </c>
      <c r="L24" s="3">
        <v>1</v>
      </c>
      <c r="M24" s="3">
        <v>0</v>
      </c>
      <c r="N24" s="3">
        <v>2</v>
      </c>
      <c r="O24" s="3">
        <v>0</v>
      </c>
      <c r="P24" s="3">
        <v>1</v>
      </c>
      <c r="Q24" s="3">
        <v>1</v>
      </c>
      <c r="R24" s="3">
        <v>0</v>
      </c>
      <c r="S24" s="3">
        <v>0</v>
      </c>
      <c r="T24" s="3">
        <v>0</v>
      </c>
      <c r="U24" s="3">
        <v>17</v>
      </c>
      <c r="V24" s="3">
        <v>1</v>
      </c>
      <c r="W24" s="3">
        <v>2</v>
      </c>
      <c r="X24" s="3">
        <v>1</v>
      </c>
      <c r="Y24" s="3">
        <v>17</v>
      </c>
      <c r="Z24" s="3">
        <v>3</v>
      </c>
      <c r="AA24" s="3">
        <v>27</v>
      </c>
      <c r="AB24" s="3">
        <v>0</v>
      </c>
      <c r="AC24" s="3">
        <v>2</v>
      </c>
      <c r="AD24" s="3">
        <v>21</v>
      </c>
      <c r="AE24" s="3">
        <v>3</v>
      </c>
      <c r="AF24" s="3">
        <v>0</v>
      </c>
      <c r="AG24" s="3">
        <v>1</v>
      </c>
      <c r="AH24" s="3">
        <v>0</v>
      </c>
    </row>
    <row r="25" spans="1:34" ht="15" outlineLevel="2">
      <c r="A25" s="4">
        <v>230</v>
      </c>
      <c r="B25" s="4" t="s">
        <v>8</v>
      </c>
      <c r="C25" s="12">
        <v>399</v>
      </c>
      <c r="D25" s="12">
        <v>347</v>
      </c>
      <c r="E25" s="12">
        <v>8</v>
      </c>
      <c r="F25" s="12">
        <v>3</v>
      </c>
      <c r="G25" s="12">
        <v>11</v>
      </c>
      <c r="H25" s="12">
        <v>336</v>
      </c>
      <c r="I25" s="3">
        <v>0</v>
      </c>
      <c r="J25" s="3">
        <v>22</v>
      </c>
      <c r="K25" s="3">
        <v>0</v>
      </c>
      <c r="L25" s="3">
        <v>1</v>
      </c>
      <c r="M25" s="3">
        <v>0</v>
      </c>
      <c r="N25" s="3">
        <v>6</v>
      </c>
      <c r="O25" s="3">
        <v>0</v>
      </c>
      <c r="P25" s="3">
        <v>3</v>
      </c>
      <c r="Q25" s="3">
        <v>3</v>
      </c>
      <c r="R25" s="3">
        <v>0</v>
      </c>
      <c r="S25" s="3">
        <v>0</v>
      </c>
      <c r="T25" s="3">
        <v>2</v>
      </c>
      <c r="U25" s="3">
        <v>26</v>
      </c>
      <c r="V25" s="3">
        <v>0</v>
      </c>
      <c r="W25" s="3">
        <v>0</v>
      </c>
      <c r="X25" s="3">
        <v>0</v>
      </c>
      <c r="Y25" s="3">
        <v>29</v>
      </c>
      <c r="Z25" s="3">
        <v>4</v>
      </c>
      <c r="AA25" s="3">
        <v>17</v>
      </c>
      <c r="AB25" s="3">
        <v>4</v>
      </c>
      <c r="AC25" s="3">
        <v>3</v>
      </c>
      <c r="AD25" s="3">
        <v>18</v>
      </c>
      <c r="AE25" s="3">
        <v>10</v>
      </c>
      <c r="AF25" s="3">
        <v>2</v>
      </c>
      <c r="AG25" s="3">
        <v>3</v>
      </c>
      <c r="AH25" s="3">
        <v>0</v>
      </c>
    </row>
    <row r="26" spans="1:34" ht="15" outlineLevel="1">
      <c r="A26" s="4"/>
      <c r="B26" s="21" t="s">
        <v>94</v>
      </c>
      <c r="C26" s="13">
        <v>1189</v>
      </c>
      <c r="D26" s="13">
        <v>996</v>
      </c>
      <c r="E26" s="13">
        <v>26</v>
      </c>
      <c r="F26" s="13">
        <v>7</v>
      </c>
      <c r="G26" s="13">
        <v>33</v>
      </c>
      <c r="H26" s="13">
        <v>963</v>
      </c>
      <c r="I26" s="3">
        <f aca="true" t="shared" si="4" ref="I26:AH26">SUBTOTAL(9,I23:I25)</f>
        <v>1</v>
      </c>
      <c r="J26" s="3">
        <f t="shared" si="4"/>
        <v>81</v>
      </c>
      <c r="K26" s="3">
        <f t="shared" si="4"/>
        <v>2</v>
      </c>
      <c r="L26" s="3">
        <f t="shared" si="4"/>
        <v>2</v>
      </c>
      <c r="M26" s="3">
        <f t="shared" si="4"/>
        <v>1</v>
      </c>
      <c r="N26" s="3">
        <f t="shared" si="4"/>
        <v>9</v>
      </c>
      <c r="O26" s="3">
        <f t="shared" si="4"/>
        <v>0</v>
      </c>
      <c r="P26" s="3">
        <f t="shared" si="4"/>
        <v>5</v>
      </c>
      <c r="Q26" s="3">
        <f t="shared" si="4"/>
        <v>6</v>
      </c>
      <c r="R26" s="3">
        <f t="shared" si="4"/>
        <v>3</v>
      </c>
      <c r="S26" s="3">
        <f t="shared" si="4"/>
        <v>0</v>
      </c>
      <c r="T26" s="3">
        <f t="shared" si="4"/>
        <v>2</v>
      </c>
      <c r="U26" s="3">
        <f t="shared" si="4"/>
        <v>56</v>
      </c>
      <c r="V26" s="3">
        <f t="shared" si="4"/>
        <v>2</v>
      </c>
      <c r="W26" s="3">
        <f t="shared" si="4"/>
        <v>7</v>
      </c>
      <c r="X26" s="3">
        <f t="shared" si="4"/>
        <v>1</v>
      </c>
      <c r="Y26" s="3">
        <f t="shared" si="4"/>
        <v>66</v>
      </c>
      <c r="Z26" s="3">
        <f t="shared" si="4"/>
        <v>7</v>
      </c>
      <c r="AA26" s="3">
        <f t="shared" si="4"/>
        <v>59</v>
      </c>
      <c r="AB26" s="3">
        <f t="shared" si="4"/>
        <v>6</v>
      </c>
      <c r="AC26" s="3">
        <f t="shared" si="4"/>
        <v>5</v>
      </c>
      <c r="AD26" s="3">
        <f t="shared" si="4"/>
        <v>53</v>
      </c>
      <c r="AE26" s="3">
        <f t="shared" si="4"/>
        <v>16</v>
      </c>
      <c r="AF26" s="3">
        <f t="shared" si="4"/>
        <v>2</v>
      </c>
      <c r="AG26" s="3">
        <f t="shared" si="4"/>
        <v>6</v>
      </c>
      <c r="AH26" s="3">
        <f t="shared" si="4"/>
        <v>1</v>
      </c>
    </row>
    <row r="27" spans="1:34" ht="15" outlineLevel="2">
      <c r="A27" s="4">
        <v>231</v>
      </c>
      <c r="B27" s="4" t="s">
        <v>9</v>
      </c>
      <c r="C27" s="12">
        <v>288</v>
      </c>
      <c r="D27" s="12">
        <v>214</v>
      </c>
      <c r="E27" s="12">
        <v>3</v>
      </c>
      <c r="F27" s="12">
        <v>0</v>
      </c>
      <c r="G27" s="12">
        <v>3</v>
      </c>
      <c r="H27" s="12">
        <v>211</v>
      </c>
      <c r="I27" s="3">
        <v>0</v>
      </c>
      <c r="J27" s="3">
        <v>0</v>
      </c>
      <c r="K27" s="3">
        <v>1</v>
      </c>
      <c r="L27" s="3">
        <v>1</v>
      </c>
      <c r="M27" s="3">
        <v>2</v>
      </c>
      <c r="N27" s="3">
        <v>0</v>
      </c>
      <c r="O27" s="3">
        <v>0</v>
      </c>
      <c r="P27" s="3">
        <v>13</v>
      </c>
      <c r="Q27" s="3">
        <v>1</v>
      </c>
      <c r="R27" s="3">
        <v>2</v>
      </c>
      <c r="S27" s="3">
        <v>5</v>
      </c>
      <c r="T27" s="3">
        <v>3</v>
      </c>
      <c r="U27" s="3">
        <v>0</v>
      </c>
      <c r="V27" s="3">
        <v>2</v>
      </c>
      <c r="W27" s="3">
        <v>0</v>
      </c>
      <c r="X27" s="3">
        <v>0</v>
      </c>
      <c r="Y27" s="3">
        <v>1</v>
      </c>
      <c r="Z27" s="3">
        <v>1</v>
      </c>
      <c r="AA27" s="3">
        <v>1</v>
      </c>
      <c r="AB27" s="3">
        <v>0</v>
      </c>
      <c r="AC27" s="3">
        <v>1</v>
      </c>
      <c r="AD27" s="3">
        <v>10</v>
      </c>
      <c r="AE27" s="3">
        <v>6</v>
      </c>
      <c r="AF27" s="3">
        <v>0</v>
      </c>
      <c r="AG27" s="3">
        <v>36</v>
      </c>
      <c r="AH27" s="3">
        <v>3</v>
      </c>
    </row>
    <row r="28" spans="1:34" ht="15" outlineLevel="2">
      <c r="A28" s="4">
        <v>232</v>
      </c>
      <c r="B28" s="4" t="s">
        <v>9</v>
      </c>
      <c r="C28" s="12">
        <v>316</v>
      </c>
      <c r="D28" s="12">
        <v>243</v>
      </c>
      <c r="E28" s="12">
        <v>9</v>
      </c>
      <c r="F28" s="12">
        <v>0</v>
      </c>
      <c r="G28" s="12">
        <v>9</v>
      </c>
      <c r="H28" s="12">
        <v>234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4</v>
      </c>
      <c r="Q28" s="3">
        <v>2</v>
      </c>
      <c r="R28" s="3">
        <v>5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9</v>
      </c>
      <c r="Y28" s="3">
        <v>9</v>
      </c>
      <c r="Z28" s="3">
        <v>0</v>
      </c>
      <c r="AA28" s="3">
        <v>8</v>
      </c>
      <c r="AB28" s="3">
        <v>3</v>
      </c>
      <c r="AC28" s="3">
        <v>6</v>
      </c>
      <c r="AD28" s="3">
        <v>1</v>
      </c>
      <c r="AE28" s="3">
        <v>7</v>
      </c>
      <c r="AF28" s="3">
        <v>5</v>
      </c>
      <c r="AG28" s="3">
        <v>46</v>
      </c>
      <c r="AH28" s="3">
        <v>0</v>
      </c>
    </row>
    <row r="29" spans="1:34" ht="14.25" customHeight="1" outlineLevel="1">
      <c r="A29" s="4"/>
      <c r="B29" s="21" t="s">
        <v>95</v>
      </c>
      <c r="C29" s="13">
        <v>604</v>
      </c>
      <c r="D29" s="13">
        <v>457</v>
      </c>
      <c r="E29" s="13">
        <v>12</v>
      </c>
      <c r="F29" s="13">
        <v>0</v>
      </c>
      <c r="G29" s="13">
        <v>12</v>
      </c>
      <c r="H29" s="13">
        <v>445</v>
      </c>
      <c r="I29" s="3">
        <f aca="true" t="shared" si="5" ref="I29:AH29">SUBTOTAL(9,I27:I28)</f>
        <v>0</v>
      </c>
      <c r="J29" s="3">
        <f t="shared" si="5"/>
        <v>0</v>
      </c>
      <c r="K29" s="3">
        <f t="shared" si="5"/>
        <v>2</v>
      </c>
      <c r="L29" s="3">
        <f t="shared" si="5"/>
        <v>2</v>
      </c>
      <c r="M29" s="3">
        <f t="shared" si="5"/>
        <v>2</v>
      </c>
      <c r="N29" s="3">
        <f t="shared" si="5"/>
        <v>0</v>
      </c>
      <c r="O29" s="3">
        <f t="shared" si="5"/>
        <v>0</v>
      </c>
      <c r="P29" s="3">
        <f t="shared" si="5"/>
        <v>17</v>
      </c>
      <c r="Q29" s="3">
        <f t="shared" si="5"/>
        <v>3</v>
      </c>
      <c r="R29" s="3">
        <f t="shared" si="5"/>
        <v>7</v>
      </c>
      <c r="S29" s="3">
        <f t="shared" si="5"/>
        <v>5</v>
      </c>
      <c r="T29" s="3">
        <f t="shared" si="5"/>
        <v>3</v>
      </c>
      <c r="U29" s="3">
        <f t="shared" si="5"/>
        <v>0</v>
      </c>
      <c r="V29" s="3">
        <f t="shared" si="5"/>
        <v>2</v>
      </c>
      <c r="W29" s="3">
        <f t="shared" si="5"/>
        <v>0</v>
      </c>
      <c r="X29" s="3">
        <f t="shared" si="5"/>
        <v>9</v>
      </c>
      <c r="Y29" s="3">
        <f t="shared" si="5"/>
        <v>10</v>
      </c>
      <c r="Z29" s="3">
        <f t="shared" si="5"/>
        <v>1</v>
      </c>
      <c r="AA29" s="3">
        <f t="shared" si="5"/>
        <v>9</v>
      </c>
      <c r="AB29" s="3">
        <f t="shared" si="5"/>
        <v>3</v>
      </c>
      <c r="AC29" s="3">
        <f t="shared" si="5"/>
        <v>7</v>
      </c>
      <c r="AD29" s="3">
        <f t="shared" si="5"/>
        <v>11</v>
      </c>
      <c r="AE29" s="3">
        <f t="shared" si="5"/>
        <v>13</v>
      </c>
      <c r="AF29" s="3">
        <f t="shared" si="5"/>
        <v>5</v>
      </c>
      <c r="AG29" s="3">
        <f t="shared" si="5"/>
        <v>82</v>
      </c>
      <c r="AH29" s="3">
        <f t="shared" si="5"/>
        <v>3</v>
      </c>
    </row>
    <row r="30" spans="1:34" ht="15" outlineLevel="2">
      <c r="A30" s="4" t="s">
        <v>10</v>
      </c>
      <c r="B30" s="4" t="s">
        <v>11</v>
      </c>
      <c r="C30" s="13">
        <v>6304</v>
      </c>
      <c r="D30" s="13">
        <v>4966</v>
      </c>
      <c r="E30" s="13">
        <v>154</v>
      </c>
      <c r="F30" s="13">
        <v>44</v>
      </c>
      <c r="G30" s="13">
        <v>198</v>
      </c>
      <c r="H30" s="13">
        <v>4768</v>
      </c>
      <c r="I30" s="3">
        <v>25</v>
      </c>
      <c r="J30" s="3">
        <v>99</v>
      </c>
      <c r="K30" s="3">
        <v>122</v>
      </c>
      <c r="L30" s="3">
        <v>93</v>
      </c>
      <c r="M30" s="3">
        <v>56</v>
      </c>
      <c r="N30" s="3">
        <v>81</v>
      </c>
      <c r="O30" s="3">
        <v>39</v>
      </c>
      <c r="P30" s="3">
        <v>150</v>
      </c>
      <c r="Q30" s="3">
        <v>102</v>
      </c>
      <c r="R30" s="3">
        <v>98</v>
      </c>
      <c r="S30" s="3">
        <v>73</v>
      </c>
      <c r="T30" s="3">
        <v>66</v>
      </c>
      <c r="U30" s="3">
        <v>74</v>
      </c>
      <c r="V30" s="3">
        <v>41</v>
      </c>
      <c r="W30" s="3">
        <v>55</v>
      </c>
      <c r="X30" s="3">
        <v>80</v>
      </c>
      <c r="Y30" s="3">
        <v>81</v>
      </c>
      <c r="Z30" s="3">
        <v>71</v>
      </c>
      <c r="AA30" s="3">
        <v>89</v>
      </c>
      <c r="AB30" s="3">
        <v>47</v>
      </c>
      <c r="AC30" s="3">
        <v>71</v>
      </c>
      <c r="AD30" s="3">
        <v>65</v>
      </c>
      <c r="AE30" s="3">
        <v>142</v>
      </c>
      <c r="AF30" s="3">
        <v>71</v>
      </c>
      <c r="AG30" s="3">
        <v>174</v>
      </c>
      <c r="AH30" s="3">
        <v>52</v>
      </c>
    </row>
  </sheetData>
  <mergeCells count="28">
    <mergeCell ref="A3:AH3"/>
    <mergeCell ref="A4:AH4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H7:AH8"/>
    <mergeCell ref="AD7:AD8"/>
    <mergeCell ref="AE7:AE8"/>
    <mergeCell ref="AF7:AF8"/>
    <mergeCell ref="AG7:AG8"/>
  </mergeCells>
  <printOptions/>
  <pageMargins left="0.75" right="0.75" top="1" bottom="1" header="0.5" footer="0.5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workbookViewId="0" topLeftCell="A10">
      <selection activeCell="B29" sqref="B29"/>
    </sheetView>
  </sheetViews>
  <sheetFormatPr defaultColWidth="9.140625" defaultRowHeight="12.75" outlineLevelRow="2"/>
  <cols>
    <col min="1" max="1" width="5.00390625" style="0" customWidth="1"/>
    <col min="2" max="2" width="25.00390625" style="0" bestFit="1" customWidth="1"/>
    <col min="3" max="3" width="12.28125" style="0" customWidth="1"/>
    <col min="4" max="4" width="13.7109375" style="0" customWidth="1"/>
    <col min="5" max="5" width="7.140625" style="0" bestFit="1" customWidth="1"/>
    <col min="6" max="6" width="7.00390625" style="0" bestFit="1" customWidth="1"/>
    <col min="7" max="7" width="8.8515625" style="0" bestFit="1" customWidth="1"/>
    <col min="8" max="8" width="13.00390625" style="0" customWidth="1"/>
    <col min="9" max="34" width="6.7109375" style="0" customWidth="1"/>
  </cols>
  <sheetData>
    <row r="1" ht="15">
      <c r="A1" s="1" t="s">
        <v>0</v>
      </c>
    </row>
    <row r="3" ht="17.25">
      <c r="A3" s="2" t="s">
        <v>103</v>
      </c>
    </row>
    <row r="4" spans="1:37" ht="17.25">
      <c r="A4" s="2"/>
      <c r="I4" s="2" t="s">
        <v>1</v>
      </c>
      <c r="AK4" s="2"/>
    </row>
    <row r="6" spans="9:34" ht="84" customHeight="1">
      <c r="I6" s="25" t="s">
        <v>12</v>
      </c>
      <c r="J6" s="25" t="s">
        <v>13</v>
      </c>
      <c r="K6" s="25" t="s">
        <v>14</v>
      </c>
      <c r="L6" s="25" t="s">
        <v>15</v>
      </c>
      <c r="M6" s="25" t="s">
        <v>16</v>
      </c>
      <c r="N6" s="25" t="s">
        <v>17</v>
      </c>
      <c r="O6" s="25" t="s">
        <v>18</v>
      </c>
      <c r="P6" s="25" t="s">
        <v>19</v>
      </c>
      <c r="Q6" s="25" t="s">
        <v>20</v>
      </c>
      <c r="R6" s="25" t="s">
        <v>21</v>
      </c>
      <c r="S6" s="25" t="s">
        <v>22</v>
      </c>
      <c r="T6" s="25" t="s">
        <v>23</v>
      </c>
      <c r="U6" s="25" t="s">
        <v>24</v>
      </c>
      <c r="V6" s="25" t="s">
        <v>25</v>
      </c>
      <c r="W6" s="25" t="s">
        <v>26</v>
      </c>
      <c r="X6" s="25" t="s">
        <v>27</v>
      </c>
      <c r="Y6" s="25" t="s">
        <v>28</v>
      </c>
      <c r="Z6" s="25" t="s">
        <v>29</v>
      </c>
      <c r="AA6" s="25" t="s">
        <v>30</v>
      </c>
      <c r="AB6" s="25" t="s">
        <v>31</v>
      </c>
      <c r="AC6" s="25" t="s">
        <v>32</v>
      </c>
      <c r="AD6" s="25" t="s">
        <v>33</v>
      </c>
      <c r="AE6" s="25" t="s">
        <v>34</v>
      </c>
      <c r="AF6" s="25" t="s">
        <v>35</v>
      </c>
      <c r="AG6" s="25" t="s">
        <v>36</v>
      </c>
      <c r="AH6" s="25" t="s">
        <v>37</v>
      </c>
    </row>
    <row r="7" spans="1:34" ht="29.25" customHeight="1">
      <c r="A7" s="22" t="s">
        <v>2</v>
      </c>
      <c r="B7" s="23" t="s">
        <v>3</v>
      </c>
      <c r="C7" s="17" t="s">
        <v>99</v>
      </c>
      <c r="D7" s="17" t="s">
        <v>100</v>
      </c>
      <c r="E7" s="17" t="s">
        <v>96</v>
      </c>
      <c r="F7" s="17" t="s">
        <v>97</v>
      </c>
      <c r="G7" s="17" t="s">
        <v>98</v>
      </c>
      <c r="H7" s="17" t="s">
        <v>101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ht="15" outlineLevel="2">
      <c r="A8" s="4">
        <v>218</v>
      </c>
      <c r="B8" s="4" t="s">
        <v>4</v>
      </c>
      <c r="C8" s="16">
        <v>498</v>
      </c>
      <c r="D8" s="16">
        <v>361</v>
      </c>
      <c r="E8" s="16">
        <v>8</v>
      </c>
      <c r="F8" s="16">
        <v>4</v>
      </c>
      <c r="G8" s="16">
        <v>12</v>
      </c>
      <c r="H8" s="16">
        <v>349</v>
      </c>
      <c r="I8" s="19">
        <v>1</v>
      </c>
      <c r="J8" s="19">
        <v>11</v>
      </c>
      <c r="K8" s="19">
        <v>0</v>
      </c>
      <c r="L8" s="19">
        <v>7</v>
      </c>
      <c r="M8" s="19">
        <v>14</v>
      </c>
      <c r="N8" s="19">
        <v>15</v>
      </c>
      <c r="O8" s="19">
        <v>0</v>
      </c>
      <c r="P8" s="19">
        <v>17</v>
      </c>
      <c r="Q8" s="19">
        <v>0</v>
      </c>
      <c r="R8" s="19">
        <v>5</v>
      </c>
      <c r="S8" s="19">
        <v>5</v>
      </c>
      <c r="T8" s="19">
        <v>25</v>
      </c>
      <c r="U8" s="19">
        <v>10</v>
      </c>
      <c r="V8" s="19">
        <v>29</v>
      </c>
      <c r="W8" s="19">
        <v>2</v>
      </c>
      <c r="X8" s="19">
        <v>2</v>
      </c>
      <c r="Y8" s="19">
        <v>0</v>
      </c>
      <c r="Z8" s="19">
        <v>6</v>
      </c>
      <c r="AA8" s="19">
        <v>0</v>
      </c>
      <c r="AB8" s="19">
        <v>15</v>
      </c>
      <c r="AC8" s="19">
        <v>9</v>
      </c>
      <c r="AD8" s="19">
        <v>0</v>
      </c>
      <c r="AE8" s="19">
        <v>17</v>
      </c>
      <c r="AF8" s="19">
        <v>6</v>
      </c>
      <c r="AG8" s="19">
        <v>16</v>
      </c>
      <c r="AH8" s="19">
        <v>1</v>
      </c>
    </row>
    <row r="9" spans="1:34" ht="15" outlineLevel="2">
      <c r="A9" s="4">
        <v>219</v>
      </c>
      <c r="B9" s="4" t="s">
        <v>4</v>
      </c>
      <c r="C9" s="12">
        <v>498</v>
      </c>
      <c r="D9" s="12">
        <v>399</v>
      </c>
      <c r="E9" s="12">
        <v>13</v>
      </c>
      <c r="F9" s="12">
        <v>3</v>
      </c>
      <c r="G9" s="12">
        <v>16</v>
      </c>
      <c r="H9" s="12">
        <v>383</v>
      </c>
      <c r="I9" s="3">
        <v>13</v>
      </c>
      <c r="J9" s="3">
        <v>19</v>
      </c>
      <c r="K9" s="3">
        <v>1</v>
      </c>
      <c r="L9" s="3">
        <v>18</v>
      </c>
      <c r="M9" s="3">
        <v>10</v>
      </c>
      <c r="N9" s="3">
        <v>15</v>
      </c>
      <c r="O9" s="3">
        <v>3</v>
      </c>
      <c r="P9" s="3">
        <v>4</v>
      </c>
      <c r="Q9" s="3">
        <v>1</v>
      </c>
      <c r="R9" s="3">
        <v>7</v>
      </c>
      <c r="S9" s="3">
        <v>8</v>
      </c>
      <c r="T9" s="3">
        <v>24</v>
      </c>
      <c r="U9" s="3">
        <v>12</v>
      </c>
      <c r="V9" s="3">
        <v>30</v>
      </c>
      <c r="W9" s="3">
        <v>2</v>
      </c>
      <c r="X9" s="3">
        <v>1</v>
      </c>
      <c r="Y9" s="3">
        <v>0</v>
      </c>
      <c r="Z9" s="3">
        <v>8</v>
      </c>
      <c r="AA9" s="3">
        <v>0</v>
      </c>
      <c r="AB9" s="3">
        <v>7</v>
      </c>
      <c r="AC9" s="3">
        <v>5</v>
      </c>
      <c r="AD9" s="3">
        <v>1</v>
      </c>
      <c r="AE9" s="3">
        <v>18</v>
      </c>
      <c r="AF9" s="3">
        <v>14</v>
      </c>
      <c r="AG9" s="3">
        <v>16</v>
      </c>
      <c r="AH9" s="3">
        <v>0</v>
      </c>
    </row>
    <row r="10" spans="1:34" ht="15" outlineLevel="2">
      <c r="A10" s="4">
        <v>220</v>
      </c>
      <c r="B10" s="4" t="s">
        <v>4</v>
      </c>
      <c r="C10" s="12">
        <v>499</v>
      </c>
      <c r="D10" s="12">
        <v>392</v>
      </c>
      <c r="E10" s="12">
        <v>12</v>
      </c>
      <c r="F10" s="12">
        <v>5</v>
      </c>
      <c r="G10" s="12">
        <v>17</v>
      </c>
      <c r="H10" s="12">
        <v>375</v>
      </c>
      <c r="I10" s="3">
        <v>5</v>
      </c>
      <c r="J10" s="3">
        <v>15</v>
      </c>
      <c r="K10" s="3">
        <v>0</v>
      </c>
      <c r="L10" s="3">
        <v>9</v>
      </c>
      <c r="M10" s="3">
        <v>15</v>
      </c>
      <c r="N10" s="3">
        <v>7</v>
      </c>
      <c r="O10" s="3">
        <v>1</v>
      </c>
      <c r="P10" s="3">
        <v>32</v>
      </c>
      <c r="Q10" s="3">
        <v>3</v>
      </c>
      <c r="R10" s="3">
        <v>11</v>
      </c>
      <c r="S10" s="3">
        <v>17</v>
      </c>
      <c r="T10" s="3">
        <v>24</v>
      </c>
      <c r="U10" s="3">
        <v>10</v>
      </c>
      <c r="V10" s="3">
        <v>41</v>
      </c>
      <c r="W10" s="3">
        <v>6</v>
      </c>
      <c r="X10" s="3">
        <v>1</v>
      </c>
      <c r="Y10" s="3">
        <v>0</v>
      </c>
      <c r="Z10" s="3">
        <v>5</v>
      </c>
      <c r="AA10" s="3">
        <v>2</v>
      </c>
      <c r="AB10" s="3">
        <v>12</v>
      </c>
      <c r="AC10" s="3">
        <v>5</v>
      </c>
      <c r="AD10" s="3">
        <v>0</v>
      </c>
      <c r="AE10" s="3">
        <v>19</v>
      </c>
      <c r="AF10" s="3">
        <v>2</v>
      </c>
      <c r="AG10" s="3">
        <v>24</v>
      </c>
      <c r="AH10" s="3">
        <v>5</v>
      </c>
    </row>
    <row r="11" spans="1:34" ht="15" outlineLevel="2">
      <c r="A11" s="4">
        <v>221</v>
      </c>
      <c r="B11" s="4" t="s">
        <v>4</v>
      </c>
      <c r="C11" s="12">
        <v>495</v>
      </c>
      <c r="D11" s="12">
        <v>385</v>
      </c>
      <c r="E11" s="12">
        <v>11</v>
      </c>
      <c r="F11" s="12">
        <v>2</v>
      </c>
      <c r="G11" s="12">
        <v>13</v>
      </c>
      <c r="H11" s="12">
        <v>372</v>
      </c>
      <c r="I11" s="3">
        <v>2</v>
      </c>
      <c r="J11" s="3">
        <v>24</v>
      </c>
      <c r="K11" s="3">
        <v>0</v>
      </c>
      <c r="L11" s="3">
        <v>1</v>
      </c>
      <c r="M11" s="3">
        <v>14</v>
      </c>
      <c r="N11" s="3">
        <v>9</v>
      </c>
      <c r="O11" s="3">
        <v>0</v>
      </c>
      <c r="P11" s="3">
        <v>11</v>
      </c>
      <c r="Q11" s="3">
        <v>0</v>
      </c>
      <c r="R11" s="3">
        <v>4</v>
      </c>
      <c r="S11" s="3">
        <v>7</v>
      </c>
      <c r="T11" s="3">
        <v>23</v>
      </c>
      <c r="U11" s="3">
        <v>21</v>
      </c>
      <c r="V11" s="3">
        <v>40</v>
      </c>
      <c r="W11" s="3">
        <v>6</v>
      </c>
      <c r="X11" s="3">
        <v>11</v>
      </c>
      <c r="Y11" s="3">
        <v>0</v>
      </c>
      <c r="Z11" s="3">
        <v>16</v>
      </c>
      <c r="AA11" s="3">
        <v>1</v>
      </c>
      <c r="AB11" s="3">
        <v>19</v>
      </c>
      <c r="AC11" s="3">
        <v>8</v>
      </c>
      <c r="AD11" s="3">
        <v>0</v>
      </c>
      <c r="AE11" s="3">
        <v>25</v>
      </c>
      <c r="AF11" s="3">
        <v>0</v>
      </c>
      <c r="AG11" s="3">
        <v>26</v>
      </c>
      <c r="AH11" s="3">
        <v>2</v>
      </c>
    </row>
    <row r="12" spans="1:34" ht="15" outlineLevel="2">
      <c r="A12" s="4">
        <v>222</v>
      </c>
      <c r="B12" s="4" t="s">
        <v>4</v>
      </c>
      <c r="C12" s="12">
        <v>503</v>
      </c>
      <c r="D12" s="12">
        <v>399</v>
      </c>
      <c r="E12" s="12">
        <v>15</v>
      </c>
      <c r="F12" s="12">
        <v>2</v>
      </c>
      <c r="G12" s="12">
        <v>17</v>
      </c>
      <c r="H12" s="12">
        <v>382</v>
      </c>
      <c r="I12" s="3">
        <v>5</v>
      </c>
      <c r="J12" s="3">
        <v>8</v>
      </c>
      <c r="K12" s="3">
        <v>0</v>
      </c>
      <c r="L12" s="3">
        <v>12</v>
      </c>
      <c r="M12" s="3">
        <v>29</v>
      </c>
      <c r="N12" s="3">
        <v>14</v>
      </c>
      <c r="O12" s="3">
        <v>1</v>
      </c>
      <c r="P12" s="3">
        <v>25</v>
      </c>
      <c r="Q12" s="3">
        <v>6</v>
      </c>
      <c r="R12" s="3">
        <v>9</v>
      </c>
      <c r="S12" s="3">
        <v>5</v>
      </c>
      <c r="T12" s="3">
        <v>44</v>
      </c>
      <c r="U12" s="3">
        <v>12</v>
      </c>
      <c r="V12" s="3">
        <v>36</v>
      </c>
      <c r="W12" s="3">
        <v>2</v>
      </c>
      <c r="X12" s="3">
        <v>8</v>
      </c>
      <c r="Y12" s="3">
        <v>2</v>
      </c>
      <c r="Z12" s="3">
        <v>3</v>
      </c>
      <c r="AA12" s="3">
        <v>0</v>
      </c>
      <c r="AB12" s="3">
        <v>21</v>
      </c>
      <c r="AC12" s="3">
        <v>5</v>
      </c>
      <c r="AD12" s="3">
        <v>0</v>
      </c>
      <c r="AE12" s="3">
        <v>21</v>
      </c>
      <c r="AF12" s="3">
        <v>8</v>
      </c>
      <c r="AG12" s="3">
        <v>30</v>
      </c>
      <c r="AH12" s="3">
        <v>4</v>
      </c>
    </row>
    <row r="13" spans="1:34" ht="15" outlineLevel="2">
      <c r="A13" s="4">
        <v>223</v>
      </c>
      <c r="B13" s="4" t="s">
        <v>4</v>
      </c>
      <c r="C13" s="12">
        <v>497</v>
      </c>
      <c r="D13" s="12">
        <v>398</v>
      </c>
      <c r="E13" s="12">
        <v>10</v>
      </c>
      <c r="F13" s="12">
        <v>3</v>
      </c>
      <c r="G13" s="12">
        <v>13</v>
      </c>
      <c r="H13" s="12">
        <v>385</v>
      </c>
      <c r="I13" s="3">
        <v>11</v>
      </c>
      <c r="J13" s="3">
        <v>8</v>
      </c>
      <c r="K13" s="3">
        <v>0</v>
      </c>
      <c r="L13" s="3">
        <v>14</v>
      </c>
      <c r="M13" s="3">
        <v>17</v>
      </c>
      <c r="N13" s="3">
        <v>15</v>
      </c>
      <c r="O13" s="3">
        <v>5</v>
      </c>
      <c r="P13" s="3">
        <v>14</v>
      </c>
      <c r="Q13" s="3">
        <v>0</v>
      </c>
      <c r="R13" s="3">
        <v>7</v>
      </c>
      <c r="S13" s="3">
        <v>4</v>
      </c>
      <c r="T13" s="3">
        <v>40</v>
      </c>
      <c r="U13" s="3">
        <v>14</v>
      </c>
      <c r="V13" s="3">
        <v>56</v>
      </c>
      <c r="W13" s="3">
        <v>3</v>
      </c>
      <c r="X13" s="3">
        <v>3</v>
      </c>
      <c r="Y13" s="3">
        <v>3</v>
      </c>
      <c r="Z13" s="3">
        <v>7</v>
      </c>
      <c r="AA13" s="3">
        <v>0</v>
      </c>
      <c r="AB13" s="3">
        <v>17</v>
      </c>
      <c r="AC13" s="3">
        <v>10</v>
      </c>
      <c r="AD13" s="3">
        <v>3</v>
      </c>
      <c r="AE13" s="3">
        <v>26</v>
      </c>
      <c r="AF13" s="3">
        <v>12</v>
      </c>
      <c r="AG13" s="3">
        <v>15</v>
      </c>
      <c r="AH13" s="3">
        <v>5</v>
      </c>
    </row>
    <row r="14" spans="1:34" ht="15" outlineLevel="1">
      <c r="A14" s="4"/>
      <c r="B14" s="20" t="s">
        <v>90</v>
      </c>
      <c r="C14" s="13">
        <v>2990</v>
      </c>
      <c r="D14" s="13">
        <v>2334</v>
      </c>
      <c r="E14" s="13">
        <v>69</v>
      </c>
      <c r="F14" s="13">
        <v>19</v>
      </c>
      <c r="G14" s="13">
        <v>88</v>
      </c>
      <c r="H14" s="13">
        <v>2246</v>
      </c>
      <c r="I14" s="3">
        <f aca="true" t="shared" si="0" ref="I14:AH14">SUBTOTAL(9,I8:I13)</f>
        <v>37</v>
      </c>
      <c r="J14" s="3">
        <f t="shared" si="0"/>
        <v>85</v>
      </c>
      <c r="K14" s="3">
        <f t="shared" si="0"/>
        <v>1</v>
      </c>
      <c r="L14" s="3">
        <f t="shared" si="0"/>
        <v>61</v>
      </c>
      <c r="M14" s="3">
        <f t="shared" si="0"/>
        <v>99</v>
      </c>
      <c r="N14" s="3">
        <f t="shared" si="0"/>
        <v>75</v>
      </c>
      <c r="O14" s="3">
        <f t="shared" si="0"/>
        <v>10</v>
      </c>
      <c r="P14" s="3">
        <f t="shared" si="0"/>
        <v>103</v>
      </c>
      <c r="Q14" s="3">
        <f t="shared" si="0"/>
        <v>10</v>
      </c>
      <c r="R14" s="3">
        <f t="shared" si="0"/>
        <v>43</v>
      </c>
      <c r="S14" s="3">
        <f t="shared" si="0"/>
        <v>46</v>
      </c>
      <c r="T14" s="3">
        <f t="shared" si="0"/>
        <v>180</v>
      </c>
      <c r="U14" s="3">
        <f t="shared" si="0"/>
        <v>79</v>
      </c>
      <c r="V14" s="3">
        <f t="shared" si="0"/>
        <v>232</v>
      </c>
      <c r="W14" s="3">
        <f t="shared" si="0"/>
        <v>21</v>
      </c>
      <c r="X14" s="3">
        <f t="shared" si="0"/>
        <v>26</v>
      </c>
      <c r="Y14" s="3">
        <f t="shared" si="0"/>
        <v>5</v>
      </c>
      <c r="Z14" s="3">
        <f t="shared" si="0"/>
        <v>45</v>
      </c>
      <c r="AA14" s="3">
        <f t="shared" si="0"/>
        <v>3</v>
      </c>
      <c r="AB14" s="3">
        <f t="shared" si="0"/>
        <v>91</v>
      </c>
      <c r="AC14" s="3">
        <f t="shared" si="0"/>
        <v>42</v>
      </c>
      <c r="AD14" s="3">
        <f t="shared" si="0"/>
        <v>4</v>
      </c>
      <c r="AE14" s="3">
        <f t="shared" si="0"/>
        <v>126</v>
      </c>
      <c r="AF14" s="3">
        <f t="shared" si="0"/>
        <v>42</v>
      </c>
      <c r="AG14" s="3">
        <f t="shared" si="0"/>
        <v>127</v>
      </c>
      <c r="AH14" s="3">
        <f t="shared" si="0"/>
        <v>17</v>
      </c>
    </row>
    <row r="15" spans="1:34" ht="15" outlineLevel="2">
      <c r="A15" s="4">
        <v>224</v>
      </c>
      <c r="B15" s="4" t="s">
        <v>5</v>
      </c>
      <c r="C15" s="12">
        <v>429</v>
      </c>
      <c r="D15" s="12">
        <v>328</v>
      </c>
      <c r="E15" s="12">
        <v>15</v>
      </c>
      <c r="F15" s="12">
        <v>11</v>
      </c>
      <c r="G15" s="12">
        <v>26</v>
      </c>
      <c r="H15" s="12">
        <v>302</v>
      </c>
      <c r="I15" s="3">
        <v>2</v>
      </c>
      <c r="J15" s="3">
        <v>8</v>
      </c>
      <c r="K15" s="3">
        <v>1</v>
      </c>
      <c r="L15" s="3">
        <v>0</v>
      </c>
      <c r="M15" s="3">
        <v>4</v>
      </c>
      <c r="N15" s="3">
        <v>1</v>
      </c>
      <c r="O15" s="3">
        <v>2</v>
      </c>
      <c r="P15" s="3">
        <v>2</v>
      </c>
      <c r="Q15" s="3">
        <v>3</v>
      </c>
      <c r="R15" s="3">
        <v>0</v>
      </c>
      <c r="S15" s="3">
        <v>1</v>
      </c>
      <c r="T15" s="3">
        <v>21</v>
      </c>
      <c r="U15" s="3">
        <v>5</v>
      </c>
      <c r="V15" s="3">
        <v>9</v>
      </c>
      <c r="W15" s="3">
        <v>51</v>
      </c>
      <c r="X15" s="3">
        <v>1</v>
      </c>
      <c r="Y15" s="3">
        <v>0</v>
      </c>
      <c r="Z15" s="3">
        <v>0</v>
      </c>
      <c r="AA15" s="3">
        <v>0</v>
      </c>
      <c r="AB15" s="3">
        <v>9</v>
      </c>
      <c r="AC15" s="3">
        <v>6</v>
      </c>
      <c r="AD15" s="3">
        <v>4</v>
      </c>
      <c r="AE15" s="3">
        <v>1</v>
      </c>
      <c r="AF15" s="3">
        <v>0</v>
      </c>
      <c r="AG15" s="3">
        <v>2</v>
      </c>
      <c r="AH15" s="3">
        <v>1</v>
      </c>
    </row>
    <row r="16" spans="1:34" ht="15" outlineLevel="1">
      <c r="A16" s="4"/>
      <c r="B16" s="21" t="s">
        <v>91</v>
      </c>
      <c r="C16" s="13">
        <v>429</v>
      </c>
      <c r="D16" s="13">
        <v>328</v>
      </c>
      <c r="E16" s="13">
        <v>15</v>
      </c>
      <c r="F16" s="13">
        <v>11</v>
      </c>
      <c r="G16" s="13">
        <v>26</v>
      </c>
      <c r="H16" s="13">
        <v>302</v>
      </c>
      <c r="I16" s="3">
        <f aca="true" t="shared" si="1" ref="I16:AH16">SUBTOTAL(9,I15:I15)</f>
        <v>2</v>
      </c>
      <c r="J16" s="3">
        <f t="shared" si="1"/>
        <v>8</v>
      </c>
      <c r="K16" s="3">
        <f t="shared" si="1"/>
        <v>1</v>
      </c>
      <c r="L16" s="3">
        <f t="shared" si="1"/>
        <v>0</v>
      </c>
      <c r="M16" s="3">
        <f t="shared" si="1"/>
        <v>4</v>
      </c>
      <c r="N16" s="3">
        <f t="shared" si="1"/>
        <v>1</v>
      </c>
      <c r="O16" s="3">
        <f t="shared" si="1"/>
        <v>2</v>
      </c>
      <c r="P16" s="3">
        <f t="shared" si="1"/>
        <v>2</v>
      </c>
      <c r="Q16" s="3">
        <f t="shared" si="1"/>
        <v>3</v>
      </c>
      <c r="R16" s="3">
        <f t="shared" si="1"/>
        <v>0</v>
      </c>
      <c r="S16" s="3">
        <f t="shared" si="1"/>
        <v>1</v>
      </c>
      <c r="T16" s="3">
        <f t="shared" si="1"/>
        <v>21</v>
      </c>
      <c r="U16" s="3">
        <f t="shared" si="1"/>
        <v>5</v>
      </c>
      <c r="V16" s="3">
        <f t="shared" si="1"/>
        <v>9</v>
      </c>
      <c r="W16" s="3">
        <f t="shared" si="1"/>
        <v>51</v>
      </c>
      <c r="X16" s="3">
        <f t="shared" si="1"/>
        <v>1</v>
      </c>
      <c r="Y16" s="3">
        <f t="shared" si="1"/>
        <v>0</v>
      </c>
      <c r="Z16" s="3">
        <f t="shared" si="1"/>
        <v>0</v>
      </c>
      <c r="AA16" s="3">
        <f t="shared" si="1"/>
        <v>0</v>
      </c>
      <c r="AB16" s="3">
        <f t="shared" si="1"/>
        <v>9</v>
      </c>
      <c r="AC16" s="3">
        <f t="shared" si="1"/>
        <v>6</v>
      </c>
      <c r="AD16" s="3">
        <f t="shared" si="1"/>
        <v>4</v>
      </c>
      <c r="AE16" s="3">
        <f t="shared" si="1"/>
        <v>1</v>
      </c>
      <c r="AF16" s="3">
        <f t="shared" si="1"/>
        <v>0</v>
      </c>
      <c r="AG16" s="3">
        <f t="shared" si="1"/>
        <v>2</v>
      </c>
      <c r="AH16" s="3">
        <f t="shared" si="1"/>
        <v>1</v>
      </c>
    </row>
    <row r="17" spans="1:34" ht="15" outlineLevel="2">
      <c r="A17" s="4">
        <v>225</v>
      </c>
      <c r="B17" s="4" t="s">
        <v>6</v>
      </c>
      <c r="C17" s="12">
        <v>318</v>
      </c>
      <c r="D17" s="12">
        <v>242</v>
      </c>
      <c r="E17" s="12">
        <v>7</v>
      </c>
      <c r="F17" s="12">
        <v>4</v>
      </c>
      <c r="G17" s="12">
        <v>11</v>
      </c>
      <c r="H17" s="12">
        <v>231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1</v>
      </c>
      <c r="O17" s="3">
        <v>3</v>
      </c>
      <c r="P17" s="3">
        <v>5</v>
      </c>
      <c r="Q17" s="3">
        <v>1</v>
      </c>
      <c r="R17" s="3">
        <v>0</v>
      </c>
      <c r="S17" s="3">
        <v>0</v>
      </c>
      <c r="T17" s="3">
        <v>5</v>
      </c>
      <c r="U17" s="3">
        <v>0</v>
      </c>
      <c r="V17" s="3">
        <v>5</v>
      </c>
      <c r="W17" s="3">
        <v>2</v>
      </c>
      <c r="X17" s="3">
        <v>0</v>
      </c>
      <c r="Y17" s="3">
        <v>36</v>
      </c>
      <c r="Z17" s="3">
        <v>0</v>
      </c>
      <c r="AA17" s="3">
        <v>0</v>
      </c>
      <c r="AB17" s="3">
        <v>0</v>
      </c>
      <c r="AC17" s="3">
        <v>0</v>
      </c>
      <c r="AD17" s="3">
        <v>60</v>
      </c>
      <c r="AE17" s="3">
        <v>0</v>
      </c>
      <c r="AF17" s="3">
        <v>0</v>
      </c>
      <c r="AG17" s="3">
        <v>1</v>
      </c>
      <c r="AH17" s="3">
        <v>13</v>
      </c>
    </row>
    <row r="18" spans="1:34" ht="15" outlineLevel="2">
      <c r="A18" s="4">
        <v>226</v>
      </c>
      <c r="B18" s="4" t="s">
        <v>6</v>
      </c>
      <c r="C18" s="12">
        <v>314</v>
      </c>
      <c r="D18" s="12">
        <v>244</v>
      </c>
      <c r="E18" s="12">
        <v>13</v>
      </c>
      <c r="F18" s="12">
        <v>1</v>
      </c>
      <c r="G18" s="12">
        <v>14</v>
      </c>
      <c r="H18" s="12">
        <v>230</v>
      </c>
      <c r="I18" s="3">
        <v>5</v>
      </c>
      <c r="J18" s="3">
        <v>0</v>
      </c>
      <c r="K18" s="3">
        <v>0</v>
      </c>
      <c r="L18" s="3">
        <v>0</v>
      </c>
      <c r="M18" s="3">
        <v>5</v>
      </c>
      <c r="N18" s="3">
        <v>0</v>
      </c>
      <c r="O18" s="3">
        <v>3</v>
      </c>
      <c r="P18" s="3">
        <v>0</v>
      </c>
      <c r="Q18" s="3">
        <v>1</v>
      </c>
      <c r="R18" s="3">
        <v>0</v>
      </c>
      <c r="S18" s="3">
        <v>5</v>
      </c>
      <c r="T18" s="3">
        <v>11</v>
      </c>
      <c r="U18" s="3">
        <v>1</v>
      </c>
      <c r="V18" s="3">
        <v>3</v>
      </c>
      <c r="W18" s="3">
        <v>0</v>
      </c>
      <c r="X18" s="3">
        <v>0</v>
      </c>
      <c r="Y18" s="3">
        <v>31</v>
      </c>
      <c r="Z18" s="3">
        <v>0</v>
      </c>
      <c r="AA18" s="3">
        <v>0</v>
      </c>
      <c r="AB18" s="3">
        <v>3</v>
      </c>
      <c r="AC18" s="3">
        <v>3</v>
      </c>
      <c r="AD18" s="3">
        <v>57</v>
      </c>
      <c r="AE18" s="3">
        <v>1</v>
      </c>
      <c r="AF18" s="3">
        <v>0</v>
      </c>
      <c r="AG18" s="3">
        <v>3</v>
      </c>
      <c r="AH18" s="3">
        <v>16</v>
      </c>
    </row>
    <row r="19" spans="1:34" ht="15" outlineLevel="1">
      <c r="A19" s="4"/>
      <c r="B19" s="21" t="s">
        <v>92</v>
      </c>
      <c r="C19" s="13">
        <v>632</v>
      </c>
      <c r="D19" s="13">
        <v>486</v>
      </c>
      <c r="E19" s="13">
        <v>20</v>
      </c>
      <c r="F19" s="13">
        <v>5</v>
      </c>
      <c r="G19" s="13">
        <v>25</v>
      </c>
      <c r="H19" s="13">
        <v>461</v>
      </c>
      <c r="I19" s="3">
        <f aca="true" t="shared" si="2" ref="I19:AH19">SUBTOTAL(9,I17:I18)</f>
        <v>6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6</v>
      </c>
      <c r="N19" s="3">
        <f t="shared" si="2"/>
        <v>1</v>
      </c>
      <c r="O19" s="3">
        <f t="shared" si="2"/>
        <v>6</v>
      </c>
      <c r="P19" s="3">
        <f t="shared" si="2"/>
        <v>5</v>
      </c>
      <c r="Q19" s="3">
        <f t="shared" si="2"/>
        <v>2</v>
      </c>
      <c r="R19" s="3">
        <f t="shared" si="2"/>
        <v>0</v>
      </c>
      <c r="S19" s="3">
        <f t="shared" si="2"/>
        <v>5</v>
      </c>
      <c r="T19" s="3">
        <f t="shared" si="2"/>
        <v>16</v>
      </c>
      <c r="U19" s="3">
        <f t="shared" si="2"/>
        <v>1</v>
      </c>
      <c r="V19" s="3">
        <f t="shared" si="2"/>
        <v>8</v>
      </c>
      <c r="W19" s="3">
        <f t="shared" si="2"/>
        <v>2</v>
      </c>
      <c r="X19" s="3">
        <f t="shared" si="2"/>
        <v>0</v>
      </c>
      <c r="Y19" s="3">
        <f t="shared" si="2"/>
        <v>67</v>
      </c>
      <c r="Z19" s="3">
        <f t="shared" si="2"/>
        <v>0</v>
      </c>
      <c r="AA19" s="3">
        <f t="shared" si="2"/>
        <v>0</v>
      </c>
      <c r="AB19" s="3">
        <f t="shared" si="2"/>
        <v>3</v>
      </c>
      <c r="AC19" s="3">
        <f t="shared" si="2"/>
        <v>3</v>
      </c>
      <c r="AD19" s="3">
        <f t="shared" si="2"/>
        <v>117</v>
      </c>
      <c r="AE19" s="3">
        <f t="shared" si="2"/>
        <v>1</v>
      </c>
      <c r="AF19" s="3">
        <f t="shared" si="2"/>
        <v>0</v>
      </c>
      <c r="AG19" s="3">
        <f t="shared" si="2"/>
        <v>4</v>
      </c>
      <c r="AH19" s="3">
        <f t="shared" si="2"/>
        <v>29</v>
      </c>
    </row>
    <row r="20" spans="1:34" ht="15" outlineLevel="2">
      <c r="A20" s="4">
        <v>227</v>
      </c>
      <c r="B20" s="4" t="s">
        <v>7</v>
      </c>
      <c r="C20" s="12">
        <v>460</v>
      </c>
      <c r="D20" s="12">
        <v>365</v>
      </c>
      <c r="E20" s="12">
        <v>12</v>
      </c>
      <c r="F20" s="12">
        <v>2</v>
      </c>
      <c r="G20" s="12">
        <v>14</v>
      </c>
      <c r="H20" s="12">
        <v>351</v>
      </c>
      <c r="I20" s="3">
        <v>3</v>
      </c>
      <c r="J20" s="3">
        <v>0</v>
      </c>
      <c r="K20" s="3">
        <v>0</v>
      </c>
      <c r="L20" s="3">
        <v>0</v>
      </c>
      <c r="M20" s="3">
        <v>6</v>
      </c>
      <c r="N20" s="3">
        <v>2</v>
      </c>
      <c r="O20" s="3">
        <v>0</v>
      </c>
      <c r="P20" s="3">
        <v>13</v>
      </c>
      <c r="Q20" s="3">
        <v>1</v>
      </c>
      <c r="R20" s="3">
        <v>1</v>
      </c>
      <c r="S20" s="3">
        <v>1</v>
      </c>
      <c r="T20" s="3">
        <v>24</v>
      </c>
      <c r="U20" s="3">
        <v>3</v>
      </c>
      <c r="V20" s="3">
        <v>21</v>
      </c>
      <c r="W20" s="3">
        <v>30</v>
      </c>
      <c r="X20" s="3">
        <v>3</v>
      </c>
      <c r="Y20" s="3">
        <v>0</v>
      </c>
      <c r="Z20" s="3">
        <v>1</v>
      </c>
      <c r="AA20" s="3">
        <v>2</v>
      </c>
      <c r="AB20" s="3">
        <v>6</v>
      </c>
      <c r="AC20" s="3">
        <v>36</v>
      </c>
      <c r="AD20" s="3">
        <v>2</v>
      </c>
      <c r="AE20" s="3">
        <v>6</v>
      </c>
      <c r="AF20" s="3">
        <v>0</v>
      </c>
      <c r="AG20" s="3">
        <v>4</v>
      </c>
      <c r="AH20" s="3">
        <v>9</v>
      </c>
    </row>
    <row r="21" spans="1:34" ht="15" outlineLevel="1">
      <c r="A21" s="4"/>
      <c r="B21" s="21" t="s">
        <v>93</v>
      </c>
      <c r="C21" s="13">
        <v>460</v>
      </c>
      <c r="D21" s="13">
        <v>365</v>
      </c>
      <c r="E21" s="13">
        <v>12</v>
      </c>
      <c r="F21" s="13">
        <v>2</v>
      </c>
      <c r="G21" s="13">
        <v>14</v>
      </c>
      <c r="H21" s="13">
        <v>351</v>
      </c>
      <c r="I21" s="3">
        <f aca="true" t="shared" si="3" ref="I21:AH21">SUBTOTAL(9,I20:I20)</f>
        <v>3</v>
      </c>
      <c r="J21" s="3">
        <f t="shared" si="3"/>
        <v>0</v>
      </c>
      <c r="K21" s="3">
        <f t="shared" si="3"/>
        <v>0</v>
      </c>
      <c r="L21" s="3">
        <f t="shared" si="3"/>
        <v>0</v>
      </c>
      <c r="M21" s="3">
        <f t="shared" si="3"/>
        <v>6</v>
      </c>
      <c r="N21" s="3">
        <f t="shared" si="3"/>
        <v>2</v>
      </c>
      <c r="O21" s="3">
        <f t="shared" si="3"/>
        <v>0</v>
      </c>
      <c r="P21" s="3">
        <f t="shared" si="3"/>
        <v>13</v>
      </c>
      <c r="Q21" s="3">
        <f t="shared" si="3"/>
        <v>1</v>
      </c>
      <c r="R21" s="3">
        <f t="shared" si="3"/>
        <v>1</v>
      </c>
      <c r="S21" s="3">
        <f t="shared" si="3"/>
        <v>1</v>
      </c>
      <c r="T21" s="3">
        <f t="shared" si="3"/>
        <v>24</v>
      </c>
      <c r="U21" s="3">
        <f t="shared" si="3"/>
        <v>3</v>
      </c>
      <c r="V21" s="3">
        <f t="shared" si="3"/>
        <v>21</v>
      </c>
      <c r="W21" s="3">
        <f t="shared" si="3"/>
        <v>30</v>
      </c>
      <c r="X21" s="3">
        <f t="shared" si="3"/>
        <v>3</v>
      </c>
      <c r="Y21" s="3">
        <f t="shared" si="3"/>
        <v>0</v>
      </c>
      <c r="Z21" s="3">
        <f t="shared" si="3"/>
        <v>1</v>
      </c>
      <c r="AA21" s="3">
        <f t="shared" si="3"/>
        <v>2</v>
      </c>
      <c r="AB21" s="3">
        <f t="shared" si="3"/>
        <v>6</v>
      </c>
      <c r="AC21" s="3">
        <f t="shared" si="3"/>
        <v>36</v>
      </c>
      <c r="AD21" s="3">
        <f t="shared" si="3"/>
        <v>2</v>
      </c>
      <c r="AE21" s="3">
        <f t="shared" si="3"/>
        <v>6</v>
      </c>
      <c r="AF21" s="3">
        <f t="shared" si="3"/>
        <v>0</v>
      </c>
      <c r="AG21" s="3">
        <f t="shared" si="3"/>
        <v>4</v>
      </c>
      <c r="AH21" s="3">
        <f t="shared" si="3"/>
        <v>9</v>
      </c>
    </row>
    <row r="22" spans="1:34" ht="15" outlineLevel="2">
      <c r="A22" s="4">
        <v>228</v>
      </c>
      <c r="B22" s="4" t="s">
        <v>8</v>
      </c>
      <c r="C22" s="12">
        <v>393</v>
      </c>
      <c r="D22" s="12">
        <v>326</v>
      </c>
      <c r="E22" s="12">
        <v>12</v>
      </c>
      <c r="F22" s="12">
        <v>0</v>
      </c>
      <c r="G22" s="12">
        <v>12</v>
      </c>
      <c r="H22" s="12">
        <v>314</v>
      </c>
      <c r="I22" s="3">
        <v>0</v>
      </c>
      <c r="J22" s="3">
        <v>1</v>
      </c>
      <c r="K22" s="3">
        <v>1</v>
      </c>
      <c r="L22" s="3">
        <v>4</v>
      </c>
      <c r="M22" s="3">
        <v>1</v>
      </c>
      <c r="N22" s="3">
        <v>3</v>
      </c>
      <c r="O22" s="3">
        <v>2</v>
      </c>
      <c r="P22" s="3">
        <v>3</v>
      </c>
      <c r="Q22" s="3">
        <v>86</v>
      </c>
      <c r="R22" s="3">
        <v>0</v>
      </c>
      <c r="S22" s="3">
        <v>0</v>
      </c>
      <c r="T22" s="3">
        <v>15</v>
      </c>
      <c r="U22" s="3">
        <v>9</v>
      </c>
      <c r="V22" s="3">
        <v>9</v>
      </c>
      <c r="W22" s="3">
        <v>19</v>
      </c>
      <c r="X22" s="3">
        <v>2</v>
      </c>
      <c r="Y22" s="3">
        <v>1</v>
      </c>
      <c r="Z22" s="3">
        <v>0</v>
      </c>
      <c r="AA22" s="3">
        <v>74</v>
      </c>
      <c r="AB22" s="3">
        <v>0</v>
      </c>
      <c r="AC22" s="3">
        <v>3</v>
      </c>
      <c r="AD22" s="3">
        <v>6</v>
      </c>
      <c r="AE22" s="3">
        <v>2</v>
      </c>
      <c r="AF22" s="3">
        <v>3</v>
      </c>
      <c r="AG22" s="3">
        <v>7</v>
      </c>
      <c r="AH22" s="3">
        <v>66</v>
      </c>
    </row>
    <row r="23" spans="1:34" ht="15" outlineLevel="2">
      <c r="A23" s="4">
        <v>229</v>
      </c>
      <c r="B23" s="4" t="s">
        <v>8</v>
      </c>
      <c r="C23" s="12">
        <v>397</v>
      </c>
      <c r="D23" s="12">
        <v>323</v>
      </c>
      <c r="E23" s="12">
        <v>6</v>
      </c>
      <c r="F23" s="12">
        <v>4</v>
      </c>
      <c r="G23" s="12">
        <v>10</v>
      </c>
      <c r="H23" s="12">
        <v>313</v>
      </c>
      <c r="I23" s="3">
        <v>0</v>
      </c>
      <c r="J23" s="3">
        <v>0</v>
      </c>
      <c r="K23" s="3">
        <v>0</v>
      </c>
      <c r="L23" s="3">
        <v>2</v>
      </c>
      <c r="M23" s="3">
        <v>3</v>
      </c>
      <c r="N23" s="3">
        <v>0</v>
      </c>
      <c r="O23" s="3">
        <v>0</v>
      </c>
      <c r="P23" s="3">
        <v>1</v>
      </c>
      <c r="Q23" s="3">
        <v>80</v>
      </c>
      <c r="R23" s="3">
        <v>1</v>
      </c>
      <c r="S23" s="3">
        <v>1</v>
      </c>
      <c r="T23" s="3">
        <v>20</v>
      </c>
      <c r="U23" s="3">
        <v>0</v>
      </c>
      <c r="V23" s="3">
        <v>4</v>
      </c>
      <c r="W23" s="3">
        <v>14</v>
      </c>
      <c r="X23" s="3">
        <v>1</v>
      </c>
      <c r="Y23" s="3">
        <v>0</v>
      </c>
      <c r="Z23" s="3">
        <v>0</v>
      </c>
      <c r="AA23" s="3">
        <v>85</v>
      </c>
      <c r="AB23" s="3">
        <v>0</v>
      </c>
      <c r="AC23" s="3">
        <v>3</v>
      </c>
      <c r="AD23" s="3">
        <v>0</v>
      </c>
      <c r="AE23" s="3">
        <v>2</v>
      </c>
      <c r="AF23" s="3">
        <v>1</v>
      </c>
      <c r="AG23" s="3">
        <v>9</v>
      </c>
      <c r="AH23" s="3">
        <v>54</v>
      </c>
    </row>
    <row r="24" spans="1:34" ht="15" outlineLevel="2">
      <c r="A24" s="4">
        <v>230</v>
      </c>
      <c r="B24" s="4" t="s">
        <v>8</v>
      </c>
      <c r="C24" s="12">
        <v>399</v>
      </c>
      <c r="D24" s="12">
        <v>347</v>
      </c>
      <c r="E24" s="12">
        <v>8</v>
      </c>
      <c r="F24" s="12">
        <v>3</v>
      </c>
      <c r="G24" s="12">
        <v>11</v>
      </c>
      <c r="H24" s="12">
        <v>336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3</v>
      </c>
      <c r="Q24" s="3">
        <v>43</v>
      </c>
      <c r="R24" s="3">
        <v>0</v>
      </c>
      <c r="S24" s="3">
        <v>0</v>
      </c>
      <c r="T24" s="3">
        <v>15</v>
      </c>
      <c r="U24" s="3">
        <v>0</v>
      </c>
      <c r="V24" s="3">
        <v>7</v>
      </c>
      <c r="W24" s="3">
        <v>19</v>
      </c>
      <c r="X24" s="3">
        <v>0</v>
      </c>
      <c r="Y24" s="3">
        <v>2</v>
      </c>
      <c r="Z24" s="3">
        <v>0</v>
      </c>
      <c r="AA24" s="3">
        <v>55</v>
      </c>
      <c r="AB24" s="3">
        <v>7</v>
      </c>
      <c r="AC24" s="3">
        <v>3</v>
      </c>
      <c r="AD24" s="3">
        <v>2</v>
      </c>
      <c r="AE24" s="3">
        <v>2</v>
      </c>
      <c r="AF24" s="3">
        <v>4</v>
      </c>
      <c r="AG24" s="3">
        <v>2</v>
      </c>
      <c r="AH24" s="3">
        <v>69</v>
      </c>
    </row>
    <row r="25" spans="1:34" ht="15" outlineLevel="1">
      <c r="A25" s="4"/>
      <c r="B25" s="21" t="s">
        <v>94</v>
      </c>
      <c r="C25" s="13">
        <v>1189</v>
      </c>
      <c r="D25" s="13">
        <v>996</v>
      </c>
      <c r="E25" s="13">
        <v>26</v>
      </c>
      <c r="F25" s="13">
        <v>7</v>
      </c>
      <c r="G25" s="13">
        <v>33</v>
      </c>
      <c r="H25" s="13">
        <v>963</v>
      </c>
      <c r="I25" s="3">
        <f aca="true" t="shared" si="4" ref="I25:AH25">SUBTOTAL(9,I22:I24)</f>
        <v>0</v>
      </c>
      <c r="J25" s="3">
        <f t="shared" si="4"/>
        <v>1</v>
      </c>
      <c r="K25" s="3">
        <f t="shared" si="4"/>
        <v>1</v>
      </c>
      <c r="L25" s="3">
        <f t="shared" si="4"/>
        <v>7</v>
      </c>
      <c r="M25" s="3">
        <f t="shared" si="4"/>
        <v>4</v>
      </c>
      <c r="N25" s="3">
        <f t="shared" si="4"/>
        <v>3</v>
      </c>
      <c r="O25" s="3">
        <f t="shared" si="4"/>
        <v>2</v>
      </c>
      <c r="P25" s="3">
        <f t="shared" si="4"/>
        <v>7</v>
      </c>
      <c r="Q25" s="3">
        <f t="shared" si="4"/>
        <v>209</v>
      </c>
      <c r="R25" s="3">
        <f t="shared" si="4"/>
        <v>1</v>
      </c>
      <c r="S25" s="3">
        <f t="shared" si="4"/>
        <v>1</v>
      </c>
      <c r="T25" s="3">
        <f t="shared" si="4"/>
        <v>50</v>
      </c>
      <c r="U25" s="3">
        <f t="shared" si="4"/>
        <v>9</v>
      </c>
      <c r="V25" s="3">
        <f t="shared" si="4"/>
        <v>20</v>
      </c>
      <c r="W25" s="3">
        <f t="shared" si="4"/>
        <v>52</v>
      </c>
      <c r="X25" s="3">
        <f t="shared" si="4"/>
        <v>3</v>
      </c>
      <c r="Y25" s="3">
        <f t="shared" si="4"/>
        <v>3</v>
      </c>
      <c r="Z25" s="3">
        <f t="shared" si="4"/>
        <v>0</v>
      </c>
      <c r="AA25" s="3">
        <f t="shared" si="4"/>
        <v>214</v>
      </c>
      <c r="AB25" s="3">
        <f t="shared" si="4"/>
        <v>7</v>
      </c>
      <c r="AC25" s="3">
        <f t="shared" si="4"/>
        <v>9</v>
      </c>
      <c r="AD25" s="3">
        <f t="shared" si="4"/>
        <v>8</v>
      </c>
      <c r="AE25" s="3">
        <f t="shared" si="4"/>
        <v>6</v>
      </c>
      <c r="AF25" s="3">
        <f t="shared" si="4"/>
        <v>8</v>
      </c>
      <c r="AG25" s="3">
        <f t="shared" si="4"/>
        <v>18</v>
      </c>
      <c r="AH25" s="3">
        <f t="shared" si="4"/>
        <v>189</v>
      </c>
    </row>
    <row r="26" spans="1:34" ht="15" outlineLevel="2">
      <c r="A26" s="4">
        <v>231</v>
      </c>
      <c r="B26" s="4" t="s">
        <v>9</v>
      </c>
      <c r="C26" s="12">
        <v>288</v>
      </c>
      <c r="D26" s="12">
        <v>214</v>
      </c>
      <c r="E26" s="12">
        <v>3</v>
      </c>
      <c r="F26" s="12">
        <v>0</v>
      </c>
      <c r="G26" s="12">
        <v>3</v>
      </c>
      <c r="H26" s="12">
        <v>211</v>
      </c>
      <c r="I26" s="3">
        <v>0</v>
      </c>
      <c r="J26" s="3">
        <v>0</v>
      </c>
      <c r="K26" s="3">
        <v>66</v>
      </c>
      <c r="L26" s="3">
        <v>0</v>
      </c>
      <c r="M26" s="3">
        <v>0</v>
      </c>
      <c r="N26" s="3">
        <v>0</v>
      </c>
      <c r="O26" s="3">
        <v>71</v>
      </c>
      <c r="P26" s="3">
        <v>2</v>
      </c>
      <c r="Q26" s="3">
        <v>1</v>
      </c>
      <c r="R26" s="3">
        <v>0</v>
      </c>
      <c r="S26" s="3">
        <v>0</v>
      </c>
      <c r="T26" s="3">
        <v>1</v>
      </c>
      <c r="U26" s="3">
        <v>1</v>
      </c>
      <c r="V26" s="3">
        <v>8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2</v>
      </c>
      <c r="AE26" s="3">
        <v>2</v>
      </c>
      <c r="AF26" s="3">
        <v>0</v>
      </c>
      <c r="AG26" s="3">
        <v>4</v>
      </c>
      <c r="AH26" s="3">
        <v>0</v>
      </c>
    </row>
    <row r="27" spans="1:34" ht="15" outlineLevel="2">
      <c r="A27" s="4">
        <v>232</v>
      </c>
      <c r="B27" s="4" t="s">
        <v>9</v>
      </c>
      <c r="C27" s="12">
        <v>316</v>
      </c>
      <c r="D27" s="12">
        <v>243</v>
      </c>
      <c r="E27" s="12">
        <v>9</v>
      </c>
      <c r="F27" s="12">
        <v>0</v>
      </c>
      <c r="G27" s="12">
        <v>9</v>
      </c>
      <c r="H27" s="12">
        <v>234</v>
      </c>
      <c r="I27" s="3">
        <v>1</v>
      </c>
      <c r="J27" s="3">
        <v>0</v>
      </c>
      <c r="K27" s="3">
        <v>58</v>
      </c>
      <c r="L27" s="3">
        <v>1</v>
      </c>
      <c r="M27" s="3">
        <v>8</v>
      </c>
      <c r="N27" s="3">
        <v>0</v>
      </c>
      <c r="O27" s="3">
        <v>72</v>
      </c>
      <c r="P27" s="3">
        <v>10</v>
      </c>
      <c r="Q27" s="3">
        <v>3</v>
      </c>
      <c r="R27" s="3">
        <v>0</v>
      </c>
      <c r="S27" s="3">
        <v>0</v>
      </c>
      <c r="T27" s="3">
        <v>5</v>
      </c>
      <c r="U27" s="3">
        <v>0</v>
      </c>
      <c r="V27" s="3">
        <v>1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3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</row>
    <row r="28" spans="1:34" ht="15" outlineLevel="1">
      <c r="A28" s="4"/>
      <c r="B28" s="21" t="s">
        <v>95</v>
      </c>
      <c r="C28" s="13">
        <v>604</v>
      </c>
      <c r="D28" s="13">
        <v>457</v>
      </c>
      <c r="E28" s="13">
        <v>12</v>
      </c>
      <c r="F28" s="13">
        <v>0</v>
      </c>
      <c r="G28" s="13">
        <v>12</v>
      </c>
      <c r="H28" s="13">
        <v>445</v>
      </c>
      <c r="I28" s="3">
        <f aca="true" t="shared" si="5" ref="I28:AH28">SUBTOTAL(9,I26:I27)</f>
        <v>1</v>
      </c>
      <c r="J28" s="3">
        <f t="shared" si="5"/>
        <v>0</v>
      </c>
      <c r="K28" s="3">
        <f t="shared" si="5"/>
        <v>124</v>
      </c>
      <c r="L28" s="3">
        <f t="shared" si="5"/>
        <v>1</v>
      </c>
      <c r="M28" s="3">
        <f t="shared" si="5"/>
        <v>8</v>
      </c>
      <c r="N28" s="3">
        <f t="shared" si="5"/>
        <v>0</v>
      </c>
      <c r="O28" s="3">
        <f t="shared" si="5"/>
        <v>143</v>
      </c>
      <c r="P28" s="3">
        <f t="shared" si="5"/>
        <v>12</v>
      </c>
      <c r="Q28" s="3">
        <f t="shared" si="5"/>
        <v>4</v>
      </c>
      <c r="R28" s="3">
        <f t="shared" si="5"/>
        <v>0</v>
      </c>
      <c r="S28" s="3">
        <f t="shared" si="5"/>
        <v>0</v>
      </c>
      <c r="T28" s="3">
        <f t="shared" si="5"/>
        <v>6</v>
      </c>
      <c r="U28" s="3">
        <f t="shared" si="5"/>
        <v>1</v>
      </c>
      <c r="V28" s="3">
        <f t="shared" si="5"/>
        <v>9</v>
      </c>
      <c r="W28" s="3">
        <f t="shared" si="5"/>
        <v>0</v>
      </c>
      <c r="X28" s="3">
        <f t="shared" si="5"/>
        <v>0</v>
      </c>
      <c r="Y28" s="3">
        <f t="shared" si="5"/>
        <v>0</v>
      </c>
      <c r="Z28" s="3">
        <f t="shared" si="5"/>
        <v>0</v>
      </c>
      <c r="AA28" s="3">
        <f t="shared" si="5"/>
        <v>0</v>
      </c>
      <c r="AB28" s="3">
        <f t="shared" si="5"/>
        <v>0</v>
      </c>
      <c r="AC28" s="3">
        <f t="shared" si="5"/>
        <v>3</v>
      </c>
      <c r="AD28" s="3">
        <f t="shared" si="5"/>
        <v>2</v>
      </c>
      <c r="AE28" s="3">
        <f t="shared" si="5"/>
        <v>3</v>
      </c>
      <c r="AF28" s="3">
        <f t="shared" si="5"/>
        <v>0</v>
      </c>
      <c r="AG28" s="3">
        <f t="shared" si="5"/>
        <v>4</v>
      </c>
      <c r="AH28" s="3">
        <f t="shared" si="5"/>
        <v>0</v>
      </c>
    </row>
    <row r="29" spans="1:34" ht="15" outlineLevel="2">
      <c r="A29" s="4" t="s">
        <v>10</v>
      </c>
      <c r="B29" s="21" t="s">
        <v>11</v>
      </c>
      <c r="C29" s="13">
        <v>6304</v>
      </c>
      <c r="D29" s="13">
        <v>4966</v>
      </c>
      <c r="E29" s="13">
        <v>154</v>
      </c>
      <c r="F29" s="13">
        <v>44</v>
      </c>
      <c r="G29" s="13">
        <v>198</v>
      </c>
      <c r="H29" s="13">
        <v>4768</v>
      </c>
      <c r="I29" s="3">
        <v>49</v>
      </c>
      <c r="J29" s="3">
        <v>94</v>
      </c>
      <c r="K29" s="3">
        <v>127</v>
      </c>
      <c r="L29" s="3">
        <v>69</v>
      </c>
      <c r="M29" s="3">
        <v>127</v>
      </c>
      <c r="N29" s="3">
        <v>82</v>
      </c>
      <c r="O29" s="3">
        <v>163</v>
      </c>
      <c r="P29" s="3">
        <v>142</v>
      </c>
      <c r="Q29" s="3">
        <v>229</v>
      </c>
      <c r="R29" s="3">
        <v>45</v>
      </c>
      <c r="S29" s="3">
        <v>54</v>
      </c>
      <c r="T29" s="3">
        <v>297</v>
      </c>
      <c r="U29" s="3">
        <v>98</v>
      </c>
      <c r="V29" s="3">
        <v>299</v>
      </c>
      <c r="W29" s="3">
        <v>156</v>
      </c>
      <c r="X29" s="3">
        <v>33</v>
      </c>
      <c r="Y29" s="3">
        <v>75</v>
      </c>
      <c r="Z29" s="3">
        <v>46</v>
      </c>
      <c r="AA29" s="3">
        <v>219</v>
      </c>
      <c r="AB29" s="3">
        <v>116</v>
      </c>
      <c r="AC29" s="3">
        <v>99</v>
      </c>
      <c r="AD29" s="3">
        <v>137</v>
      </c>
      <c r="AE29" s="3">
        <v>143</v>
      </c>
      <c r="AF29" s="3">
        <v>50</v>
      </c>
      <c r="AG29" s="3">
        <v>159</v>
      </c>
      <c r="AH29" s="3">
        <v>245</v>
      </c>
    </row>
  </sheetData>
  <mergeCells count="26"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G6:AG7"/>
    <mergeCell ref="AH6:AH7"/>
    <mergeCell ref="AC6:AC7"/>
    <mergeCell ref="AD6:AD7"/>
    <mergeCell ref="AE6:AE7"/>
    <mergeCell ref="AF6:AF7"/>
  </mergeCells>
  <printOptions/>
  <pageMargins left="0.75" right="0.75" top="1" bottom="1" header="0.5" footer="0.5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N.A.X.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cp:lastPrinted>2006-10-18T14:09:07Z</cp:lastPrinted>
  <dcterms:created xsi:type="dcterms:W3CDTF">2006-10-18T13:13:55Z</dcterms:created>
  <dcterms:modified xsi:type="dcterms:W3CDTF">2006-10-18T14:09:09Z</dcterms:modified>
  <cp:category/>
  <cp:version/>
  <cp:contentType/>
  <cp:contentStatus/>
</cp:coreProperties>
</file>